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05" windowHeight="12915" activeTab="1"/>
  </bookViews>
  <sheets>
    <sheet name="Оценка КЭ" sheetId="1" r:id="rId1"/>
    <sheet name="Оценка КЭ (2)" sheetId="2" r:id="rId2"/>
  </sheets>
  <definedNames>
    <definedName name="_xlnm.Print_Titles" localSheetId="0">'Оценка КЭ'!$6:$6</definedName>
    <definedName name="_xlnm.Print_Titles" localSheetId="1">'Оценка КЭ (2)'!$6:$6</definedName>
  </definedNames>
  <calcPr fullCalcOnLoad="1"/>
</workbook>
</file>

<file path=xl/sharedStrings.xml><?xml version="1.0" encoding="utf-8"?>
<sst xmlns="http://schemas.openxmlformats.org/spreadsheetml/2006/main" count="282" uniqueCount="86">
  <si>
    <t>Средняя результативность (перевыполнение плана)</t>
  </si>
  <si>
    <t>Наименование программы</t>
  </si>
  <si>
    <t>Оценка полноты финансирования</t>
  </si>
  <si>
    <t>Пояснения</t>
  </si>
  <si>
    <t>Неполное финансирование</t>
  </si>
  <si>
    <t>Полное финансирование</t>
  </si>
  <si>
    <t>Высокая результативность</t>
  </si>
  <si>
    <t>№ п/п</t>
  </si>
  <si>
    <t>Факт (бюджет), тыс. руб.</t>
  </si>
  <si>
    <t>Процент выполнения от плана на год (бюджеты всех уровней), %</t>
  </si>
  <si>
    <t>Приложение № 6</t>
  </si>
  <si>
    <t>План на год (роспись), тыс. руб.</t>
  </si>
  <si>
    <t>1</t>
  </si>
  <si>
    <t>2</t>
  </si>
  <si>
    <t>3</t>
  </si>
  <si>
    <t>Муниципальная программа «Развитие культуры в Серовском городском округе» на 2016-2020 годы</t>
  </si>
  <si>
    <t>4</t>
  </si>
  <si>
    <t>Муниципальная программа «Развитие физической культуры и спорта в Серовском городском округе» на 2016-2020 годы</t>
  </si>
  <si>
    <t>5</t>
  </si>
  <si>
    <t>Муниципальная программа «Молодежь Серовского городского округа»  на 2016-2020 годы</t>
  </si>
  <si>
    <t>6</t>
  </si>
  <si>
    <t>7</t>
  </si>
  <si>
    <t>8</t>
  </si>
  <si>
    <t>Муниципальная программа «Обеспечение безопасности жизнедеятельности населения и территории Серовского городского округа» на 2016-2020 годы</t>
  </si>
  <si>
    <t>9</t>
  </si>
  <si>
    <t>Муниципальная программа «Развитие жилищно-коммунального хозяйства, охрана окружающей среды и повышение энергетической эффективности на территории Серовского городского округа на 2016-2020 годы»</t>
  </si>
  <si>
    <t>10</t>
  </si>
  <si>
    <t>Муниципальная программа «Развитие транспорта, дорожного хозяйства, благоустройства и социально-бытового обслуживания населения на территории Серовского городского округа на 2016-2020 годы»</t>
  </si>
  <si>
    <t>11</t>
  </si>
  <si>
    <t>12</t>
  </si>
  <si>
    <t>Муниципальная программа  «О мерах по противодействию коррупции в Серовском городском округе» на 2018-2020 годы</t>
  </si>
  <si>
    <t>13</t>
  </si>
  <si>
    <t>14</t>
  </si>
  <si>
    <t>15</t>
  </si>
  <si>
    <t>Муниципальная программа «Дополнительные меры социальной поддержки отдельных категорий граждан  Серовского городского округа» на 2017-2024 годы</t>
  </si>
  <si>
    <t>Муниципальная программа «Реализация основных направлений в строительном комплексе на территории Серовского городского округа на 2016-2020 годы»</t>
  </si>
  <si>
    <t>Оценка эффективности реализации муниципальных программ Серовского городского округа за 2019 год</t>
  </si>
  <si>
    <t>Муниципальная программа «Развитие муниципальной службы в Серовском городском округе» на 2017-2024 годы</t>
  </si>
  <si>
    <t>Муниципальная программа «Управление собственностью Серовского городского округа» на 2019-2021 годы</t>
  </si>
  <si>
    <t>Муниципальная программа «Развитие системы образования в Серовском городском округе» на 2019-2024 годы</t>
  </si>
  <si>
    <t>Муниципальная программа  «Формирование современной городской среды на территории Серовского городского округа» на 2018-2024 годы</t>
  </si>
  <si>
    <t>Муниципальная программа «Управление муниципальными финансами Серовского городского округа до 2024 года»</t>
  </si>
  <si>
    <r>
      <t xml:space="preserve">Полнота финансирования </t>
    </r>
    <r>
      <rPr>
        <b/>
        <sz val="16"/>
        <rFont val="Liberation Serif"/>
        <family val="1"/>
      </rPr>
      <t>(Q1)</t>
    </r>
  </si>
  <si>
    <r>
      <t>Оценка достижения плановых значений целевых показателей</t>
    </r>
    <r>
      <rPr>
        <b/>
        <sz val="16"/>
        <rFont val="Liberation Serif"/>
        <family val="1"/>
      </rPr>
      <t xml:space="preserve"> (Q2)</t>
    </r>
  </si>
  <si>
    <r>
      <t xml:space="preserve">Значение и характеристика оценки эффективности (от 0 до 5) </t>
    </r>
    <r>
      <rPr>
        <b/>
        <sz val="16"/>
        <rFont val="Liberation Serif"/>
        <family val="1"/>
      </rPr>
      <t>по Методике</t>
    </r>
  </si>
  <si>
    <r>
      <t>Заключение КЭ</t>
    </r>
    <r>
      <rPr>
        <sz val="16"/>
        <rFont val="Liberation Serif"/>
        <family val="1"/>
      </rPr>
      <t xml:space="preserve"> об оценке эффективности
(корректировка оценки по Методике)</t>
    </r>
  </si>
  <si>
    <r>
      <t xml:space="preserve">Оценка - </t>
    </r>
    <r>
      <rPr>
        <b/>
        <sz val="16"/>
        <rFont val="Liberation Serif"/>
        <family val="1"/>
      </rPr>
      <t>4</t>
    </r>
    <r>
      <rPr>
        <sz val="16"/>
        <rFont val="Liberation Serif"/>
        <family val="1"/>
      </rPr>
      <t>. Приемлемый уровень эффективности</t>
    </r>
  </si>
  <si>
    <r>
      <t xml:space="preserve">0,98 &lt;= </t>
    </r>
    <r>
      <rPr>
        <b/>
        <sz val="16"/>
        <rFont val="Liberation Serif"/>
        <family val="1"/>
      </rPr>
      <t>0,99</t>
    </r>
    <r>
      <rPr>
        <sz val="16"/>
        <rFont val="Liberation Serif"/>
        <family val="1"/>
      </rPr>
      <t xml:space="preserve"> &lt;=1,02</t>
    </r>
  </si>
  <si>
    <r>
      <t xml:space="preserve">Оценка - </t>
    </r>
    <r>
      <rPr>
        <b/>
        <sz val="16"/>
        <rFont val="Liberation Serif"/>
        <family val="1"/>
      </rPr>
      <t>5</t>
    </r>
    <r>
      <rPr>
        <sz val="16"/>
        <rFont val="Liberation Serif"/>
        <family val="1"/>
      </rPr>
      <t>. Высокая эффективность</t>
    </r>
  </si>
  <si>
    <r>
      <t xml:space="preserve">0,98 &lt;= </t>
    </r>
    <r>
      <rPr>
        <b/>
        <sz val="16"/>
        <rFont val="Liberation Serif"/>
        <family val="1"/>
      </rPr>
      <t>1,00</t>
    </r>
    <r>
      <rPr>
        <sz val="16"/>
        <rFont val="Liberation Serif"/>
        <family val="1"/>
      </rPr>
      <t xml:space="preserve"> &lt;=1,02</t>
    </r>
  </si>
  <si>
    <r>
      <t xml:space="preserve">0,95 &lt; </t>
    </r>
    <r>
      <rPr>
        <b/>
        <sz val="16"/>
        <rFont val="Liberation Serif"/>
        <family val="1"/>
      </rPr>
      <t xml:space="preserve">1,02 </t>
    </r>
    <r>
      <rPr>
        <sz val="16"/>
        <rFont val="Liberation Serif"/>
        <family val="1"/>
      </rPr>
      <t>&lt;= 1,05</t>
    </r>
  </si>
  <si>
    <r>
      <t xml:space="preserve">0,95 &lt; </t>
    </r>
    <r>
      <rPr>
        <b/>
        <sz val="16"/>
        <rFont val="Liberation Serif"/>
        <family val="1"/>
      </rPr>
      <t xml:space="preserve">0,97 </t>
    </r>
    <r>
      <rPr>
        <sz val="16"/>
        <rFont val="Liberation Serif"/>
        <family val="1"/>
      </rPr>
      <t>&lt;= 1,05</t>
    </r>
  </si>
  <si>
    <r>
      <t xml:space="preserve">Оценка - </t>
    </r>
    <r>
      <rPr>
        <b/>
        <sz val="16"/>
        <rFont val="Liberation Serif"/>
        <family val="1"/>
      </rPr>
      <t>3</t>
    </r>
    <r>
      <rPr>
        <sz val="16"/>
        <rFont val="Liberation Serif"/>
        <family val="1"/>
      </rPr>
      <t>. Средний уровень эффективности</t>
    </r>
  </si>
  <si>
    <t>Муниципальная программа «Содействие развитию малого и среднего предпринимательства в Серовском городском округе до 2024 года»</t>
  </si>
  <si>
    <r>
      <t xml:space="preserve">0,98 &lt;= </t>
    </r>
    <r>
      <rPr>
        <b/>
        <sz val="16"/>
        <rFont val="Liberation Serif"/>
        <family val="1"/>
      </rPr>
      <t>0,98</t>
    </r>
    <r>
      <rPr>
        <sz val="16"/>
        <rFont val="Liberation Serif"/>
        <family val="1"/>
      </rPr>
      <t xml:space="preserve"> &lt;=1,02</t>
    </r>
  </si>
  <si>
    <r>
      <t xml:space="preserve">0,5 &lt;= </t>
    </r>
    <r>
      <rPr>
        <b/>
        <sz val="16"/>
        <rFont val="Liberation Serif"/>
        <family val="1"/>
      </rPr>
      <t>0,91</t>
    </r>
    <r>
      <rPr>
        <sz val="16"/>
        <rFont val="Liberation Serif"/>
        <family val="1"/>
      </rPr>
      <t xml:space="preserve"> &lt; 0,98</t>
    </r>
  </si>
  <si>
    <r>
      <t xml:space="preserve">0,5 &lt;= </t>
    </r>
    <r>
      <rPr>
        <b/>
        <sz val="16"/>
        <rFont val="Liberation Serif"/>
        <family val="1"/>
      </rPr>
      <t>0,77</t>
    </r>
    <r>
      <rPr>
        <sz val="16"/>
        <rFont val="Liberation Serif"/>
        <family val="1"/>
      </rPr>
      <t xml:space="preserve"> &lt; 0,98</t>
    </r>
  </si>
  <si>
    <r>
      <t xml:space="preserve">0,5 &lt;= </t>
    </r>
    <r>
      <rPr>
        <b/>
        <sz val="16"/>
        <rFont val="Liberation Serif"/>
        <family val="1"/>
      </rPr>
      <t>0,96</t>
    </r>
    <r>
      <rPr>
        <sz val="16"/>
        <rFont val="Liberation Serif"/>
        <family val="1"/>
      </rPr>
      <t xml:space="preserve"> &lt; 0,98</t>
    </r>
  </si>
  <si>
    <r>
      <t>0,00</t>
    </r>
    <r>
      <rPr>
        <sz val="16"/>
        <rFont val="Liberation Serif"/>
        <family val="1"/>
      </rPr>
      <t xml:space="preserve"> &lt; 0,5</t>
    </r>
  </si>
  <si>
    <t>Отсутствие финансирования</t>
  </si>
  <si>
    <r>
      <t xml:space="preserve">0,5 &lt;= </t>
    </r>
    <r>
      <rPr>
        <b/>
        <sz val="16"/>
        <rFont val="Liberation Serif"/>
        <family val="1"/>
      </rPr>
      <t>0,90</t>
    </r>
    <r>
      <rPr>
        <sz val="16"/>
        <rFont val="Liberation Serif"/>
        <family val="1"/>
      </rPr>
      <t xml:space="preserve"> &lt; 0,98</t>
    </r>
  </si>
  <si>
    <r>
      <t xml:space="preserve">0,95 &lt; </t>
    </r>
    <r>
      <rPr>
        <b/>
        <sz val="16"/>
        <rFont val="Liberation Serif"/>
        <family val="1"/>
      </rPr>
      <t xml:space="preserve">0,954 </t>
    </r>
    <r>
      <rPr>
        <sz val="16"/>
        <rFont val="Liberation Serif"/>
        <family val="1"/>
      </rPr>
      <t>&lt;= 1,05</t>
    </r>
  </si>
  <si>
    <r>
      <t xml:space="preserve">0,95 &lt; </t>
    </r>
    <r>
      <rPr>
        <b/>
        <sz val="16"/>
        <rFont val="Liberation Serif"/>
        <family val="1"/>
      </rPr>
      <t xml:space="preserve">1,04 </t>
    </r>
    <r>
      <rPr>
        <sz val="16"/>
        <rFont val="Liberation Serif"/>
        <family val="1"/>
      </rPr>
      <t>&lt;= 1,05</t>
    </r>
  </si>
  <si>
    <t>Средняя результативность (недовыполнение плана)</t>
  </si>
  <si>
    <r>
      <t xml:space="preserve">0,7 &lt;= </t>
    </r>
    <r>
      <rPr>
        <b/>
        <sz val="16"/>
        <rFont val="Liberation Serif"/>
        <family val="1"/>
      </rPr>
      <t xml:space="preserve">0,90 </t>
    </r>
    <r>
      <rPr>
        <sz val="16"/>
        <rFont val="Liberation Serif"/>
        <family val="1"/>
      </rPr>
      <t>&lt; 0,95</t>
    </r>
  </si>
  <si>
    <r>
      <t xml:space="preserve">0,95 &lt; </t>
    </r>
    <r>
      <rPr>
        <b/>
        <sz val="16"/>
        <rFont val="Liberation Serif"/>
        <family val="1"/>
      </rPr>
      <t xml:space="preserve">1,01 </t>
    </r>
    <r>
      <rPr>
        <sz val="16"/>
        <rFont val="Liberation Serif"/>
        <family val="1"/>
      </rPr>
      <t>&lt;= 1,05</t>
    </r>
  </si>
  <si>
    <r>
      <t xml:space="preserve">1,91 </t>
    </r>
    <r>
      <rPr>
        <b/>
        <sz val="16"/>
        <rFont val="Arial"/>
        <family val="2"/>
      </rPr>
      <t>&gt;</t>
    </r>
    <r>
      <rPr>
        <sz val="16"/>
        <rFont val="Liberation Serif"/>
        <family val="1"/>
      </rPr>
      <t xml:space="preserve"> 1,3</t>
    </r>
  </si>
  <si>
    <t>Низкая результативность (существенное перевыполнение плана)</t>
  </si>
  <si>
    <r>
      <t xml:space="preserve">1,05 &lt; </t>
    </r>
    <r>
      <rPr>
        <b/>
        <sz val="16"/>
        <rFont val="Liberation Serif"/>
        <family val="1"/>
      </rPr>
      <t xml:space="preserve">1,07 </t>
    </r>
    <r>
      <rPr>
        <sz val="16"/>
        <rFont val="Liberation Serif"/>
        <family val="1"/>
      </rPr>
      <t>&lt;= 1,3</t>
    </r>
  </si>
  <si>
    <r>
      <t xml:space="preserve">1,05 &lt; </t>
    </r>
    <r>
      <rPr>
        <b/>
        <sz val="16"/>
        <rFont val="Liberation Serif"/>
        <family val="1"/>
      </rPr>
      <t xml:space="preserve">1,09 </t>
    </r>
    <r>
      <rPr>
        <sz val="16"/>
        <rFont val="Liberation Serif"/>
        <family val="1"/>
      </rPr>
      <t>&lt;= 1,3</t>
    </r>
  </si>
  <si>
    <r>
      <t xml:space="preserve">0,95 &lt; </t>
    </r>
    <r>
      <rPr>
        <b/>
        <sz val="16"/>
        <rFont val="Liberation Serif"/>
        <family val="1"/>
      </rPr>
      <t xml:space="preserve">0,98 </t>
    </r>
    <r>
      <rPr>
        <sz val="16"/>
        <rFont val="Liberation Serif"/>
        <family val="1"/>
      </rPr>
      <t>&lt;= 1,05</t>
    </r>
  </si>
  <si>
    <r>
      <t xml:space="preserve">1,05 &lt; </t>
    </r>
    <r>
      <rPr>
        <b/>
        <sz val="16"/>
        <rFont val="Liberation Serif"/>
        <family val="1"/>
      </rPr>
      <t xml:space="preserve">1,23 </t>
    </r>
    <r>
      <rPr>
        <sz val="16"/>
        <rFont val="Liberation Serif"/>
        <family val="1"/>
      </rPr>
      <t>&lt;= 1,3</t>
    </r>
  </si>
  <si>
    <r>
      <t xml:space="preserve">1,05 &lt; </t>
    </r>
    <r>
      <rPr>
        <b/>
        <sz val="16"/>
        <rFont val="Liberation Serif"/>
        <family val="1"/>
      </rPr>
      <t xml:space="preserve">1,17 </t>
    </r>
    <r>
      <rPr>
        <sz val="16"/>
        <rFont val="Liberation Serif"/>
        <family val="1"/>
      </rPr>
      <t>&lt;= 1,3</t>
    </r>
  </si>
  <si>
    <r>
      <t xml:space="preserve">0,5 &lt;= </t>
    </r>
    <r>
      <rPr>
        <b/>
        <sz val="16"/>
        <rFont val="Liberation Serif"/>
        <family val="1"/>
      </rPr>
      <t>0,86</t>
    </r>
    <r>
      <rPr>
        <sz val="16"/>
        <rFont val="Liberation Serif"/>
        <family val="1"/>
      </rPr>
      <t xml:space="preserve"> &lt; 0,98</t>
    </r>
  </si>
  <si>
    <r>
      <t xml:space="preserve">Оценка - </t>
    </r>
    <r>
      <rPr>
        <b/>
        <sz val="16"/>
        <rFont val="Liberation Serif"/>
        <family val="1"/>
      </rPr>
      <t>2</t>
    </r>
    <r>
      <rPr>
        <sz val="16"/>
        <rFont val="Liberation Serif"/>
        <family val="1"/>
      </rPr>
      <t>. Уровень эффективности ниже среднего</t>
    </r>
  </si>
  <si>
    <t>Все запланированные мероприятия выполнены. Все ЦП выполнены на 100 %, за исключением показателей, которые формируются на основании данных социологического исследования состояния коррупции.</t>
  </si>
  <si>
    <r>
      <t xml:space="preserve">Оценка достижения плановых значений целевых показателей </t>
    </r>
    <r>
      <rPr>
        <b/>
        <sz val="16"/>
        <rFont val="Liberation Serif"/>
        <family val="1"/>
      </rPr>
      <t>(ЦП)</t>
    </r>
  </si>
  <si>
    <r>
      <t xml:space="preserve">0,7 &lt;= </t>
    </r>
    <r>
      <rPr>
        <b/>
        <sz val="16"/>
        <rFont val="Liberation Serif"/>
        <family val="1"/>
      </rPr>
      <t xml:space="preserve">0,92 </t>
    </r>
    <r>
      <rPr>
        <sz val="16"/>
        <rFont val="Liberation Serif"/>
        <family val="1"/>
      </rPr>
      <t>&lt; 0,95</t>
    </r>
  </si>
  <si>
    <t>Все мероприятия, а также целевые показатели выполнены на 100 %, кроме одного - Количество муниципальных служащих, допустивших нарушения запретов и ограничений, установленных на муниципальной службе.</t>
  </si>
  <si>
    <r>
      <t xml:space="preserve">1,05 &lt; </t>
    </r>
    <r>
      <rPr>
        <b/>
        <sz val="16"/>
        <rFont val="Liberation Serif"/>
        <family val="1"/>
      </rPr>
      <t xml:space="preserve">1,12 </t>
    </r>
    <r>
      <rPr>
        <sz val="16"/>
        <rFont val="Liberation Serif"/>
        <family val="1"/>
      </rPr>
      <t>&lt;= 1,3</t>
    </r>
  </si>
  <si>
    <t>Предлагается разработать муниципальную программу на 2021-2024 годы.</t>
  </si>
  <si>
    <t>Предлагается прекратить действие программы с 2021 года и разработать муниципальную программу на 2021-2024 годы.</t>
  </si>
  <si>
    <t>Все запланированные мероприятия выполнены. Все ЦП выполнены на 100 %, за исключением показателей, которые формируются на основании данных социологического исследования состояния коррупции.
Предлагается разработать муниципальную программу на 2021-2024 годы.</t>
  </si>
  <si>
    <t>Пояснения и предложения*</t>
  </si>
  <si>
    <t>*Предложения по дальнейшей реализации мероприятий муниципальных программ от ответственных исполнителей не поступили.</t>
  </si>
  <si>
    <t xml:space="preserve">  В целях реализации Указа Президента Российской Федерации от 07.05.2018г. №204 «О национальных целях и стратегических задачах развития Российской Федерации на период до 2024 года» решениями Совета при Губернаторе Свердловской области по приоритетным стратегическим проектам Свердловской области утвержден муниципальный компонент региональной составляющей национальных проектов (протоколы от 11.09.2019г. №23 и от 06.12.2019г. №33-ЕК), определены  показатели и результаты муниципального компонента региональной составляющей национальных проектов на период 2019-2024 годов. В соответствии с чем предлагается уточнить мероприятия и целевые показатели муниципальных программ и установить срок реализации муниципальных программ на период до 2024 года.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</si>
</sst>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0.000"/>
    <numFmt numFmtId="175" formatCode="0.00000"/>
    <numFmt numFmtId="176" formatCode="0.000000"/>
    <numFmt numFmtId="177" formatCode="0.0000000"/>
    <numFmt numFmtId="178" formatCode="0.00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
    <numFmt numFmtId="185" formatCode="0.0%"/>
    <numFmt numFmtId="186" formatCode="_-* #,##0.0_р_._-;\-* #,##0.0_р_._-;_-* &quot;-&quot;?_р_._-;_-@_-"/>
    <numFmt numFmtId="187" formatCode="#,##0_ ;\-#,##0\ "/>
    <numFmt numFmtId="188" formatCode="_-* #,##0.00_р_._-;\-* #,##0.00_р_._-;_-* &quot;-&quot;?_р_._-;_-@_-"/>
    <numFmt numFmtId="189" formatCode="_-* #,##0.0&quot;р.&quot;_-;\-* #,##0.0&quot;р.&quot;_-;_-* &quot;-&quot;?&quot;р.&quot;_-;_-@_-"/>
    <numFmt numFmtId="190" formatCode="#,##0.0_ ;\-#,##0.0\ "/>
    <numFmt numFmtId="191" formatCode="0.000%"/>
    <numFmt numFmtId="192" formatCode="_-* #,##0.000_р_._-;\-* #,##0.000_р_._-;_-* &quot;-&quot;???_р_._-;_-@_-"/>
    <numFmt numFmtId="193" formatCode="_-* #,##0.000\ _₽_-;\-* #,##0.000\ _₽_-;_-* &quot;-&quot;???\ _₽_-;_-@_-"/>
  </numFmts>
  <fonts count="3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0"/>
    </font>
    <font>
      <sz val="8"/>
      <name val="Times New Roman"/>
      <family val="0"/>
    </font>
    <font>
      <sz val="10"/>
      <name val="Arial"/>
      <family val="0"/>
    </font>
    <font>
      <b/>
      <sz val="18"/>
      <name val="Liberation Serif"/>
      <family val="1"/>
    </font>
    <font>
      <b/>
      <sz val="16"/>
      <name val="Liberation Serif"/>
      <family val="1"/>
    </font>
    <font>
      <sz val="16"/>
      <name val="Liberation Serif"/>
      <family val="1"/>
    </font>
    <font>
      <sz val="12"/>
      <name val="Liberation Serif"/>
      <family val="1"/>
    </font>
    <font>
      <sz val="10"/>
      <name val="Liberation Serif"/>
      <family val="1"/>
    </font>
    <font>
      <b/>
      <sz val="20"/>
      <name val="Liberation Serif"/>
      <family val="1"/>
    </font>
    <font>
      <b/>
      <sz val="16"/>
      <name val="Arial"/>
      <family val="2"/>
    </font>
    <font>
      <sz val="22"/>
      <name val="Liberation Serif"/>
      <family val="1"/>
    </font>
    <font>
      <sz val="22"/>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2" fillId="0" borderId="0">
      <alignment/>
      <protection/>
    </xf>
    <xf numFmtId="0" fontId="0" fillId="0" borderId="0">
      <alignment/>
      <protection/>
    </xf>
    <xf numFmtId="0" fontId="20"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38">
    <xf numFmtId="0" fontId="0" fillId="0" borderId="0" xfId="0" applyAlignment="1">
      <alignment/>
    </xf>
    <xf numFmtId="0" fontId="20" fillId="0" borderId="0" xfId="55">
      <alignment/>
      <protection/>
    </xf>
    <xf numFmtId="0" fontId="25" fillId="24" borderId="10" xfId="0" applyFont="1" applyFill="1" applyBorder="1" applyAlignment="1">
      <alignment horizontal="justify" vertical="top" wrapText="1"/>
    </xf>
    <xf numFmtId="0" fontId="25" fillId="0" borderId="10" xfId="55"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4" fillId="0" borderId="10" xfId="55" applyFont="1" applyFill="1" applyBorder="1" applyAlignment="1">
      <alignment horizontal="center" vertical="center" wrapText="1"/>
      <protection/>
    </xf>
    <xf numFmtId="49" fontId="25" fillId="0" borderId="10" xfId="0" applyNumberFormat="1" applyFont="1" applyFill="1" applyBorder="1" applyAlignment="1">
      <alignment horizontal="center" vertical="top" wrapText="1"/>
    </xf>
    <xf numFmtId="0" fontId="25" fillId="0" borderId="10" xfId="0" applyFont="1" applyFill="1" applyBorder="1" applyAlignment="1">
      <alignment horizontal="left" vertical="top" wrapText="1"/>
    </xf>
    <xf numFmtId="193" fontId="25" fillId="0" borderId="10" xfId="0" applyNumberFormat="1" applyFont="1" applyFill="1" applyBorder="1" applyAlignment="1">
      <alignment vertical="top" wrapText="1"/>
    </xf>
    <xf numFmtId="185" fontId="25" fillId="0" borderId="10" xfId="54" applyNumberFormat="1" applyFont="1" applyFill="1" applyBorder="1" applyAlignment="1">
      <alignment horizontal="center" vertical="top" wrapText="1"/>
      <protection/>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193" fontId="25" fillId="0" borderId="10" xfId="55" applyNumberFormat="1" applyFont="1" applyFill="1" applyBorder="1" applyAlignment="1">
      <alignment vertical="top" wrapText="1"/>
      <protection/>
    </xf>
    <xf numFmtId="0" fontId="25" fillId="0" borderId="10" xfId="55" applyFont="1" applyFill="1" applyBorder="1" applyAlignment="1">
      <alignment wrapText="1"/>
      <protection/>
    </xf>
    <xf numFmtId="169" fontId="25" fillId="0" borderId="10" xfId="0" applyNumberFormat="1" applyFont="1" applyFill="1" applyBorder="1" applyAlignment="1">
      <alignment vertical="top" wrapText="1"/>
    </xf>
    <xf numFmtId="0" fontId="26" fillId="0" borderId="0" xfId="55" applyFont="1" applyFill="1" applyAlignment="1">
      <alignment wrapText="1"/>
      <protection/>
    </xf>
    <xf numFmtId="0" fontId="26" fillId="0" borderId="0" xfId="55" applyFont="1" applyAlignment="1">
      <alignment wrapText="1"/>
      <protection/>
    </xf>
    <xf numFmtId="0" fontId="24" fillId="0" borderId="10" xfId="0" applyFont="1" applyFill="1" applyBorder="1" applyAlignment="1">
      <alignment horizontal="center" vertical="top" wrapText="1"/>
    </xf>
    <xf numFmtId="185" fontId="24" fillId="0" borderId="10" xfId="54" applyNumberFormat="1" applyFont="1" applyFill="1" applyBorder="1" applyAlignment="1">
      <alignment horizontal="center" vertical="top" wrapText="1"/>
      <protection/>
    </xf>
    <xf numFmtId="0" fontId="26" fillId="0" borderId="0" xfId="55" applyFont="1" applyAlignment="1">
      <alignment horizontal="center" vertical="center" wrapText="1"/>
      <protection/>
    </xf>
    <xf numFmtId="0" fontId="27" fillId="0" borderId="0" xfId="0" applyFont="1" applyAlignment="1">
      <alignment horizontal="center" vertical="center" wrapText="1"/>
    </xf>
    <xf numFmtId="0" fontId="27" fillId="0" borderId="0" xfId="0" applyFont="1" applyAlignment="1">
      <alignment wrapText="1"/>
    </xf>
    <xf numFmtId="0" fontId="23" fillId="0" borderId="0" xfId="55" applyFont="1" applyAlignment="1">
      <alignment horizontal="right" vertical="center" wrapText="1"/>
      <protection/>
    </xf>
    <xf numFmtId="0" fontId="23" fillId="0" borderId="0" xfId="0" applyFont="1" applyAlignment="1">
      <alignment horizontal="right" vertical="center" wrapText="1"/>
    </xf>
    <xf numFmtId="0" fontId="28" fillId="0" borderId="0" xfId="55" applyFont="1" applyAlignment="1">
      <alignment horizontal="center" vertical="center" wrapText="1"/>
      <protection/>
    </xf>
    <xf numFmtId="0" fontId="26" fillId="0" borderId="11" xfId="55" applyFont="1" applyBorder="1" applyAlignment="1">
      <alignment horizontal="center" vertical="center" wrapText="1"/>
      <protection/>
    </xf>
    <xf numFmtId="0" fontId="27" fillId="0" borderId="11" xfId="0" applyFont="1" applyBorder="1" applyAlignment="1">
      <alignment wrapText="1"/>
    </xf>
    <xf numFmtId="0" fontId="30" fillId="0" borderId="0" xfId="55" applyFont="1" applyFill="1" applyAlignment="1">
      <alignment vertical="top" wrapText="1"/>
      <protection/>
    </xf>
    <xf numFmtId="0" fontId="31" fillId="0" borderId="0" xfId="0" applyFont="1" applyAlignment="1">
      <alignment vertical="top" wrapText="1"/>
    </xf>
    <xf numFmtId="49" fontId="25" fillId="0" borderId="0" xfId="0" applyNumberFormat="1" applyFont="1" applyFill="1" applyBorder="1" applyAlignment="1">
      <alignment horizontal="center" vertical="top" wrapText="1"/>
    </xf>
    <xf numFmtId="0" fontId="25" fillId="0" borderId="0" xfId="0" applyFont="1" applyFill="1" applyBorder="1" applyAlignment="1">
      <alignment horizontal="left" vertical="top" wrapText="1"/>
    </xf>
    <xf numFmtId="193" fontId="25" fillId="0" borderId="0" xfId="0" applyNumberFormat="1" applyFont="1" applyFill="1" applyBorder="1" applyAlignment="1">
      <alignment vertical="top" wrapText="1"/>
    </xf>
    <xf numFmtId="193" fontId="25" fillId="0" borderId="0" xfId="55" applyNumberFormat="1" applyFont="1" applyFill="1" applyBorder="1" applyAlignment="1">
      <alignment vertical="top" wrapText="1"/>
      <protection/>
    </xf>
    <xf numFmtId="185" fontId="25" fillId="0" borderId="0" xfId="54" applyNumberFormat="1" applyFont="1" applyFill="1" applyBorder="1" applyAlignment="1">
      <alignment horizontal="center" vertical="top" wrapText="1"/>
      <protection/>
    </xf>
    <xf numFmtId="0" fontId="25" fillId="0" borderId="0" xfId="0" applyFont="1" applyFill="1" applyBorder="1" applyAlignment="1">
      <alignment horizontal="center" vertical="top" wrapText="1"/>
    </xf>
    <xf numFmtId="0" fontId="25" fillId="0" borderId="0" xfId="0" applyFont="1" applyFill="1" applyBorder="1" applyAlignment="1">
      <alignment vertical="top" wrapText="1"/>
    </xf>
    <xf numFmtId="0" fontId="30" fillId="0" borderId="0" xfId="55" applyFont="1" applyAlignment="1">
      <alignment wrapText="1"/>
      <protection/>
    </xf>
    <xf numFmtId="0" fontId="31" fillId="0" borderId="0" xfId="0" applyFont="1" applyAlignment="1">
      <alignmen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Отчёт МП 2013 г Дума" xfId="54"/>
    <cellStyle name="Обычный_Целевые показатели МП 201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zoomScale="60" zoomScaleNormal="60" workbookViewId="0" topLeftCell="A13">
      <selection activeCell="H18" sqref="H18:I18"/>
    </sheetView>
  </sheetViews>
  <sheetFormatPr defaultColWidth="10.25390625" defaultRowHeight="12.75"/>
  <cols>
    <col min="1" max="1" width="5.75390625" style="15" customWidth="1"/>
    <col min="2" max="2" width="63.125" style="16" customWidth="1"/>
    <col min="3" max="3" width="25.125" style="15" hidden="1" customWidth="1"/>
    <col min="4" max="4" width="22.75390625" style="15" hidden="1" customWidth="1"/>
    <col min="5" max="5" width="24.75390625" style="16" hidden="1" customWidth="1"/>
    <col min="6" max="6" width="29.75390625" style="16" customWidth="1"/>
    <col min="7" max="7" width="25.875" style="16" customWidth="1"/>
    <col min="8" max="8" width="28.125" style="16" customWidth="1"/>
    <col min="9" max="9" width="29.25390625" style="15" customWidth="1"/>
    <col min="10" max="10" width="29.375" style="16" customWidth="1"/>
    <col min="11" max="11" width="31.625" style="16" customWidth="1"/>
    <col min="12" max="12" width="50.875" style="16" customWidth="1"/>
    <col min="13" max="16384" width="10.25390625" style="1" customWidth="1"/>
  </cols>
  <sheetData>
    <row r="1" spans="1:12" ht="15.75">
      <c r="A1" s="19"/>
      <c r="B1" s="20"/>
      <c r="C1" s="20"/>
      <c r="D1" s="20"/>
      <c r="E1" s="20"/>
      <c r="F1" s="20"/>
      <c r="G1" s="20"/>
      <c r="H1" s="20"/>
      <c r="I1" s="20"/>
      <c r="J1" s="20"/>
      <c r="K1" s="21"/>
      <c r="L1" s="21"/>
    </row>
    <row r="2" spans="1:12" ht="22.5">
      <c r="A2" s="22" t="s">
        <v>10</v>
      </c>
      <c r="B2" s="23"/>
      <c r="C2" s="23"/>
      <c r="D2" s="23"/>
      <c r="E2" s="23"/>
      <c r="F2" s="23"/>
      <c r="G2" s="23"/>
      <c r="H2" s="23"/>
      <c r="I2" s="23"/>
      <c r="J2" s="23"/>
      <c r="K2" s="21"/>
      <c r="L2" s="21"/>
    </row>
    <row r="3" spans="1:12" ht="21.75" customHeight="1">
      <c r="A3" s="19"/>
      <c r="B3" s="20"/>
      <c r="C3" s="20"/>
      <c r="D3" s="20"/>
      <c r="E3" s="20"/>
      <c r="F3" s="20"/>
      <c r="G3" s="20"/>
      <c r="H3" s="20"/>
      <c r="I3" s="20"/>
      <c r="J3" s="20"/>
      <c r="K3" s="21"/>
      <c r="L3" s="21"/>
    </row>
    <row r="4" spans="1:12" ht="25.5">
      <c r="A4" s="24" t="s">
        <v>36</v>
      </c>
      <c r="B4" s="24"/>
      <c r="C4" s="24"/>
      <c r="D4" s="24"/>
      <c r="E4" s="24"/>
      <c r="F4" s="24"/>
      <c r="G4" s="24"/>
      <c r="H4" s="24"/>
      <c r="I4" s="24"/>
      <c r="J4" s="24"/>
      <c r="K4" s="21"/>
      <c r="L4" s="21"/>
    </row>
    <row r="5" spans="1:12" ht="24.75" customHeight="1">
      <c r="A5" s="25"/>
      <c r="B5" s="25"/>
      <c r="C5" s="25"/>
      <c r="D5" s="25"/>
      <c r="E5" s="25"/>
      <c r="F5" s="25"/>
      <c r="G5" s="25"/>
      <c r="H5" s="25"/>
      <c r="I5" s="25"/>
      <c r="J5" s="25"/>
      <c r="K5" s="26"/>
      <c r="L5" s="26"/>
    </row>
    <row r="6" spans="1:12" ht="114.75" customHeight="1">
      <c r="A6" s="3" t="s">
        <v>7</v>
      </c>
      <c r="B6" s="3" t="s">
        <v>1</v>
      </c>
      <c r="C6" s="4" t="s">
        <v>11</v>
      </c>
      <c r="D6" s="4" t="s">
        <v>8</v>
      </c>
      <c r="E6" s="3" t="s">
        <v>9</v>
      </c>
      <c r="F6" s="3" t="s">
        <v>42</v>
      </c>
      <c r="G6" s="3" t="s">
        <v>2</v>
      </c>
      <c r="H6" s="3" t="s">
        <v>43</v>
      </c>
      <c r="I6" s="3" t="s">
        <v>76</v>
      </c>
      <c r="J6" s="3" t="s">
        <v>44</v>
      </c>
      <c r="K6" s="5" t="s">
        <v>45</v>
      </c>
      <c r="L6" s="3" t="s">
        <v>3</v>
      </c>
    </row>
    <row r="7" spans="1:12" ht="150.75" customHeight="1">
      <c r="A7" s="6" t="s">
        <v>12</v>
      </c>
      <c r="B7" s="7" t="s">
        <v>37</v>
      </c>
      <c r="C7" s="8">
        <v>17356.239</v>
      </c>
      <c r="D7" s="8">
        <v>16878.54168</v>
      </c>
      <c r="E7" s="9">
        <f aca="true" t="shared" si="0" ref="E7:E21">D7/C7</f>
        <v>0.9724769104643003</v>
      </c>
      <c r="F7" s="9" t="s">
        <v>47</v>
      </c>
      <c r="G7" s="9" t="s">
        <v>5</v>
      </c>
      <c r="H7" s="10" t="s">
        <v>77</v>
      </c>
      <c r="I7" s="7" t="s">
        <v>63</v>
      </c>
      <c r="J7" s="7" t="s">
        <v>52</v>
      </c>
      <c r="K7" s="7" t="s">
        <v>48</v>
      </c>
      <c r="L7" s="11" t="s">
        <v>78</v>
      </c>
    </row>
    <row r="8" spans="1:12" ht="104.25" customHeight="1">
      <c r="A8" s="6" t="s">
        <v>13</v>
      </c>
      <c r="B8" s="7" t="s">
        <v>34</v>
      </c>
      <c r="C8" s="8">
        <v>21888.11043</v>
      </c>
      <c r="D8" s="8">
        <v>21611.46982</v>
      </c>
      <c r="E8" s="9">
        <f t="shared" si="0"/>
        <v>0.9873611470078826</v>
      </c>
      <c r="F8" s="9" t="s">
        <v>54</v>
      </c>
      <c r="G8" s="9" t="s">
        <v>5</v>
      </c>
      <c r="H8" s="10" t="s">
        <v>51</v>
      </c>
      <c r="I8" s="7" t="s">
        <v>6</v>
      </c>
      <c r="J8" s="7" t="s">
        <v>48</v>
      </c>
      <c r="K8" s="7" t="s">
        <v>48</v>
      </c>
      <c r="L8" s="11"/>
    </row>
    <row r="9" spans="1:12" ht="68.25" customHeight="1">
      <c r="A9" s="6" t="s">
        <v>14</v>
      </c>
      <c r="B9" s="7" t="s">
        <v>15</v>
      </c>
      <c r="C9" s="8">
        <v>255249.08817999996</v>
      </c>
      <c r="D9" s="8">
        <v>255249.02807999996</v>
      </c>
      <c r="E9" s="9">
        <f t="shared" si="0"/>
        <v>0.9999997645437231</v>
      </c>
      <c r="F9" s="9" t="s">
        <v>49</v>
      </c>
      <c r="G9" s="9" t="s">
        <v>5</v>
      </c>
      <c r="H9" s="10" t="s">
        <v>61</v>
      </c>
      <c r="I9" s="7" t="s">
        <v>6</v>
      </c>
      <c r="J9" s="7" t="s">
        <v>48</v>
      </c>
      <c r="K9" s="7" t="s">
        <v>48</v>
      </c>
      <c r="L9" s="11"/>
    </row>
    <row r="10" spans="1:12" ht="63" customHeight="1">
      <c r="A10" s="6" t="s">
        <v>16</v>
      </c>
      <c r="B10" s="7" t="s">
        <v>17</v>
      </c>
      <c r="C10" s="8">
        <v>46105.24751</v>
      </c>
      <c r="D10" s="8">
        <v>46074.47773</v>
      </c>
      <c r="E10" s="9">
        <f t="shared" si="0"/>
        <v>0.9993326187004348</v>
      </c>
      <c r="F10" s="9" t="s">
        <v>49</v>
      </c>
      <c r="G10" s="9" t="s">
        <v>5</v>
      </c>
      <c r="H10" s="10" t="s">
        <v>62</v>
      </c>
      <c r="I10" s="7" t="s">
        <v>6</v>
      </c>
      <c r="J10" s="7" t="s">
        <v>48</v>
      </c>
      <c r="K10" s="7" t="s">
        <v>48</v>
      </c>
      <c r="L10" s="11"/>
    </row>
    <row r="11" spans="1:12" ht="60.75">
      <c r="A11" s="6" t="s">
        <v>18</v>
      </c>
      <c r="B11" s="7" t="s">
        <v>19</v>
      </c>
      <c r="C11" s="8">
        <v>71564.1661</v>
      </c>
      <c r="D11" s="12">
        <v>70467.47608</v>
      </c>
      <c r="E11" s="9">
        <f t="shared" si="0"/>
        <v>0.9846754307390719</v>
      </c>
      <c r="F11" s="9" t="s">
        <v>49</v>
      </c>
      <c r="G11" s="9" t="s">
        <v>5</v>
      </c>
      <c r="H11" s="10" t="s">
        <v>50</v>
      </c>
      <c r="I11" s="7" t="s">
        <v>6</v>
      </c>
      <c r="J11" s="7" t="s">
        <v>48</v>
      </c>
      <c r="K11" s="7" t="s">
        <v>48</v>
      </c>
      <c r="L11" s="11"/>
    </row>
    <row r="12" spans="1:12" ht="81">
      <c r="A12" s="6" t="s">
        <v>20</v>
      </c>
      <c r="B12" s="7" t="s">
        <v>38</v>
      </c>
      <c r="C12" s="8">
        <v>46347.31087</v>
      </c>
      <c r="D12" s="12">
        <v>45829.76291</v>
      </c>
      <c r="E12" s="9">
        <f t="shared" si="0"/>
        <v>0.9888332688502321</v>
      </c>
      <c r="F12" s="9" t="s">
        <v>73</v>
      </c>
      <c r="G12" s="9" t="s">
        <v>4</v>
      </c>
      <c r="H12" s="10" t="s">
        <v>64</v>
      </c>
      <c r="I12" s="7" t="s">
        <v>63</v>
      </c>
      <c r="J12" s="7" t="s">
        <v>46</v>
      </c>
      <c r="K12" s="7" t="s">
        <v>46</v>
      </c>
      <c r="L12" s="11"/>
    </row>
    <row r="13" spans="1:12" ht="60.75">
      <c r="A13" s="6" t="s">
        <v>21</v>
      </c>
      <c r="B13" s="7" t="s">
        <v>39</v>
      </c>
      <c r="C13" s="8">
        <v>1591376.0628800003</v>
      </c>
      <c r="D13" s="12">
        <v>1587414.4946700002</v>
      </c>
      <c r="E13" s="9">
        <f t="shared" si="0"/>
        <v>0.9975106021119667</v>
      </c>
      <c r="F13" s="9" t="s">
        <v>49</v>
      </c>
      <c r="G13" s="9" t="s">
        <v>5</v>
      </c>
      <c r="H13" s="10" t="s">
        <v>65</v>
      </c>
      <c r="I13" s="7" t="s">
        <v>6</v>
      </c>
      <c r="J13" s="7" t="s">
        <v>48</v>
      </c>
      <c r="K13" s="7" t="s">
        <v>48</v>
      </c>
      <c r="L13" s="11"/>
    </row>
    <row r="14" spans="1:12" ht="105.75" customHeight="1">
      <c r="A14" s="6" t="s">
        <v>22</v>
      </c>
      <c r="B14" s="7" t="s">
        <v>23</v>
      </c>
      <c r="C14" s="8">
        <v>38819.363</v>
      </c>
      <c r="D14" s="12">
        <v>37505.50763</v>
      </c>
      <c r="E14" s="9">
        <f t="shared" si="0"/>
        <v>0.9661546386013599</v>
      </c>
      <c r="F14" s="9" t="s">
        <v>55</v>
      </c>
      <c r="G14" s="9" t="s">
        <v>4</v>
      </c>
      <c r="H14" s="17" t="s">
        <v>66</v>
      </c>
      <c r="I14" s="7" t="s">
        <v>67</v>
      </c>
      <c r="J14" s="7" t="s">
        <v>52</v>
      </c>
      <c r="K14" s="7" t="s">
        <v>52</v>
      </c>
      <c r="L14" s="11"/>
    </row>
    <row r="15" spans="1:12" ht="121.5">
      <c r="A15" s="6" t="s">
        <v>24</v>
      </c>
      <c r="B15" s="7" t="s">
        <v>25</v>
      </c>
      <c r="C15" s="8">
        <v>408993.73417</v>
      </c>
      <c r="D15" s="12">
        <v>382447.19271</v>
      </c>
      <c r="E15" s="9">
        <f t="shared" si="0"/>
        <v>0.9350930362933975</v>
      </c>
      <c r="F15" s="9" t="s">
        <v>55</v>
      </c>
      <c r="G15" s="9" t="s">
        <v>4</v>
      </c>
      <c r="H15" s="10" t="s">
        <v>68</v>
      </c>
      <c r="I15" s="7" t="s">
        <v>0</v>
      </c>
      <c r="J15" s="7" t="s">
        <v>52</v>
      </c>
      <c r="K15" s="7" t="s">
        <v>52</v>
      </c>
      <c r="L15" s="11"/>
    </row>
    <row r="16" spans="1:12" ht="121.5">
      <c r="A16" s="6" t="s">
        <v>26</v>
      </c>
      <c r="B16" s="7" t="s">
        <v>27</v>
      </c>
      <c r="C16" s="8">
        <v>470086.24891</v>
      </c>
      <c r="D16" s="12">
        <v>445691.36624</v>
      </c>
      <c r="E16" s="9">
        <f t="shared" si="0"/>
        <v>0.9481055173884261</v>
      </c>
      <c r="F16" s="9" t="s">
        <v>54</v>
      </c>
      <c r="G16" s="9" t="s">
        <v>5</v>
      </c>
      <c r="H16" s="10" t="s">
        <v>62</v>
      </c>
      <c r="I16" s="7" t="s">
        <v>6</v>
      </c>
      <c r="J16" s="7" t="s">
        <v>48</v>
      </c>
      <c r="K16" s="7" t="s">
        <v>48</v>
      </c>
      <c r="L16" s="13"/>
    </row>
    <row r="17" spans="1:12" ht="86.25" customHeight="1">
      <c r="A17" s="6" t="s">
        <v>28</v>
      </c>
      <c r="B17" s="7" t="s">
        <v>35</v>
      </c>
      <c r="C17" s="8">
        <v>230064.04346000002</v>
      </c>
      <c r="D17" s="12">
        <v>154907.58458000002</v>
      </c>
      <c r="E17" s="9">
        <f t="shared" si="0"/>
        <v>0.6733237504231423</v>
      </c>
      <c r="F17" s="9" t="s">
        <v>56</v>
      </c>
      <c r="G17" s="9" t="s">
        <v>4</v>
      </c>
      <c r="H17" s="10" t="s">
        <v>72</v>
      </c>
      <c r="I17" s="7" t="s">
        <v>0</v>
      </c>
      <c r="J17" s="7" t="s">
        <v>52</v>
      </c>
      <c r="K17" s="7" t="s">
        <v>52</v>
      </c>
      <c r="L17" s="14"/>
    </row>
    <row r="18" spans="1:12" ht="132" customHeight="1">
      <c r="A18" s="6" t="s">
        <v>29</v>
      </c>
      <c r="B18" s="7" t="s">
        <v>30</v>
      </c>
      <c r="C18" s="8">
        <v>96.6</v>
      </c>
      <c r="D18" s="12">
        <v>96.6</v>
      </c>
      <c r="E18" s="9">
        <f t="shared" si="0"/>
        <v>1</v>
      </c>
      <c r="F18" s="18" t="s">
        <v>58</v>
      </c>
      <c r="G18" s="9" t="s">
        <v>59</v>
      </c>
      <c r="H18" s="10" t="s">
        <v>69</v>
      </c>
      <c r="I18" s="7" t="s">
        <v>0</v>
      </c>
      <c r="J18" s="7" t="s">
        <v>74</v>
      </c>
      <c r="K18" s="7" t="s">
        <v>48</v>
      </c>
      <c r="L18" s="11" t="s">
        <v>75</v>
      </c>
    </row>
    <row r="19" spans="1:12" ht="86.25" customHeight="1">
      <c r="A19" s="6" t="s">
        <v>31</v>
      </c>
      <c r="B19" s="2" t="s">
        <v>41</v>
      </c>
      <c r="C19" s="8">
        <v>169.246</v>
      </c>
      <c r="D19" s="12">
        <v>161.02704</v>
      </c>
      <c r="E19" s="9">
        <f t="shared" si="0"/>
        <v>0.9514377887808279</v>
      </c>
      <c r="F19" s="9" t="s">
        <v>57</v>
      </c>
      <c r="G19" s="9" t="s">
        <v>4</v>
      </c>
      <c r="H19" s="10" t="s">
        <v>70</v>
      </c>
      <c r="I19" s="7" t="s">
        <v>6</v>
      </c>
      <c r="J19" s="7" t="s">
        <v>46</v>
      </c>
      <c r="K19" s="7" t="s">
        <v>46</v>
      </c>
      <c r="L19" s="11"/>
    </row>
    <row r="20" spans="1:12" ht="87.75" customHeight="1">
      <c r="A20" s="6" t="s">
        <v>32</v>
      </c>
      <c r="B20" s="7" t="s">
        <v>53</v>
      </c>
      <c r="C20" s="8">
        <v>1985.08867</v>
      </c>
      <c r="D20" s="12">
        <v>1985.08867</v>
      </c>
      <c r="E20" s="9">
        <f t="shared" si="0"/>
        <v>1</v>
      </c>
      <c r="F20" s="9" t="s">
        <v>49</v>
      </c>
      <c r="G20" s="9" t="s">
        <v>5</v>
      </c>
      <c r="H20" s="10" t="s">
        <v>71</v>
      </c>
      <c r="I20" s="7" t="s">
        <v>0</v>
      </c>
      <c r="J20" s="7" t="s">
        <v>46</v>
      </c>
      <c r="K20" s="7" t="s">
        <v>46</v>
      </c>
      <c r="L20" s="14"/>
    </row>
    <row r="21" spans="1:12" ht="81">
      <c r="A21" s="6" t="s">
        <v>33</v>
      </c>
      <c r="B21" s="7" t="s">
        <v>40</v>
      </c>
      <c r="C21" s="8">
        <v>7372.56584</v>
      </c>
      <c r="D21" s="12">
        <v>7372.56584</v>
      </c>
      <c r="E21" s="9">
        <f t="shared" si="0"/>
        <v>1</v>
      </c>
      <c r="F21" s="9" t="s">
        <v>60</v>
      </c>
      <c r="G21" s="9" t="s">
        <v>4</v>
      </c>
      <c r="H21" s="10" t="s">
        <v>51</v>
      </c>
      <c r="I21" s="7" t="s">
        <v>6</v>
      </c>
      <c r="J21" s="7" t="s">
        <v>46</v>
      </c>
      <c r="K21" s="7" t="s">
        <v>46</v>
      </c>
      <c r="L21" s="11"/>
    </row>
  </sheetData>
  <sheetProtection/>
  <mergeCells count="5">
    <mergeCell ref="A1:L1"/>
    <mergeCell ref="A2:L2"/>
    <mergeCell ref="A4:L4"/>
    <mergeCell ref="A5:L5"/>
    <mergeCell ref="A3:L3"/>
  </mergeCells>
  <printOptions/>
  <pageMargins left="0.35433070866141736" right="0.1968503937007874" top="0.66" bottom="0.48" header="0.31496062992125984" footer="0.33"/>
  <pageSetup fitToHeight="2" fitToWidth="1" horizontalDpi="600" verticalDpi="600" orientation="landscape" paperSize="9" scale="49"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tabSelected="1" zoomScale="60" zoomScaleNormal="60" workbookViewId="0" topLeftCell="A15">
      <selection activeCell="F30" sqref="F30"/>
    </sheetView>
  </sheetViews>
  <sheetFormatPr defaultColWidth="10.25390625" defaultRowHeight="12.75"/>
  <cols>
    <col min="1" max="1" width="5.75390625" style="15" customWidth="1"/>
    <col min="2" max="2" width="63.125" style="16" customWidth="1"/>
    <col min="3" max="3" width="25.125" style="15" hidden="1" customWidth="1"/>
    <col min="4" max="4" width="22.75390625" style="15" hidden="1" customWidth="1"/>
    <col min="5" max="5" width="24.75390625" style="16" hidden="1" customWidth="1"/>
    <col min="6" max="6" width="29.75390625" style="16" customWidth="1"/>
    <col min="7" max="7" width="25.875" style="16" customWidth="1"/>
    <col min="8" max="8" width="28.125" style="16" customWidth="1"/>
    <col min="9" max="9" width="29.25390625" style="15" customWidth="1"/>
    <col min="10" max="10" width="29.375" style="16" customWidth="1"/>
    <col min="11" max="11" width="31.625" style="16" customWidth="1"/>
    <col min="12" max="12" width="50.875" style="16" customWidth="1"/>
    <col min="13" max="16384" width="10.25390625" style="1" customWidth="1"/>
  </cols>
  <sheetData>
    <row r="1" spans="1:12" ht="15.75">
      <c r="A1" s="19"/>
      <c r="B1" s="20"/>
      <c r="C1" s="20"/>
      <c r="D1" s="20"/>
      <c r="E1" s="20"/>
      <c r="F1" s="20"/>
      <c r="G1" s="20"/>
      <c r="H1" s="20"/>
      <c r="I1" s="20"/>
      <c r="J1" s="20"/>
      <c r="K1" s="21"/>
      <c r="L1" s="21"/>
    </row>
    <row r="2" spans="1:12" ht="22.5">
      <c r="A2" s="22" t="s">
        <v>10</v>
      </c>
      <c r="B2" s="23"/>
      <c r="C2" s="23"/>
      <c r="D2" s="23"/>
      <c r="E2" s="23"/>
      <c r="F2" s="23"/>
      <c r="G2" s="23"/>
      <c r="H2" s="23"/>
      <c r="I2" s="23"/>
      <c r="J2" s="23"/>
      <c r="K2" s="21"/>
      <c r="L2" s="21"/>
    </row>
    <row r="3" spans="1:12" ht="21.75" customHeight="1">
      <c r="A3" s="19"/>
      <c r="B3" s="20"/>
      <c r="C3" s="20"/>
      <c r="D3" s="20"/>
      <c r="E3" s="20"/>
      <c r="F3" s="20"/>
      <c r="G3" s="20"/>
      <c r="H3" s="20"/>
      <c r="I3" s="20"/>
      <c r="J3" s="20"/>
      <c r="K3" s="21"/>
      <c r="L3" s="21"/>
    </row>
    <row r="4" spans="1:12" ht="25.5">
      <c r="A4" s="24" t="s">
        <v>36</v>
      </c>
      <c r="B4" s="24"/>
      <c r="C4" s="24"/>
      <c r="D4" s="24"/>
      <c r="E4" s="24"/>
      <c r="F4" s="24"/>
      <c r="G4" s="24"/>
      <c r="H4" s="24"/>
      <c r="I4" s="24"/>
      <c r="J4" s="24"/>
      <c r="K4" s="21"/>
      <c r="L4" s="21"/>
    </row>
    <row r="5" spans="1:12" ht="24.75" customHeight="1">
      <c r="A5" s="25"/>
      <c r="B5" s="25"/>
      <c r="C5" s="25"/>
      <c r="D5" s="25"/>
      <c r="E5" s="25"/>
      <c r="F5" s="25"/>
      <c r="G5" s="25"/>
      <c r="H5" s="25"/>
      <c r="I5" s="25"/>
      <c r="J5" s="25"/>
      <c r="K5" s="26"/>
      <c r="L5" s="26"/>
    </row>
    <row r="6" spans="1:12" ht="114.75" customHeight="1">
      <c r="A6" s="3" t="s">
        <v>7</v>
      </c>
      <c r="B6" s="3" t="s">
        <v>1</v>
      </c>
      <c r="C6" s="4" t="s">
        <v>11</v>
      </c>
      <c r="D6" s="4" t="s">
        <v>8</v>
      </c>
      <c r="E6" s="3" t="s">
        <v>9</v>
      </c>
      <c r="F6" s="3" t="s">
        <v>42</v>
      </c>
      <c r="G6" s="3" t="s">
        <v>2</v>
      </c>
      <c r="H6" s="3" t="s">
        <v>43</v>
      </c>
      <c r="I6" s="3" t="s">
        <v>76</v>
      </c>
      <c r="J6" s="3" t="s">
        <v>44</v>
      </c>
      <c r="K6" s="5" t="s">
        <v>45</v>
      </c>
      <c r="L6" s="3" t="s">
        <v>83</v>
      </c>
    </row>
    <row r="7" spans="1:12" ht="150.75" customHeight="1">
      <c r="A7" s="6" t="s">
        <v>12</v>
      </c>
      <c r="B7" s="7" t="s">
        <v>37</v>
      </c>
      <c r="C7" s="8">
        <v>17356.239</v>
      </c>
      <c r="D7" s="8">
        <v>16878.54168</v>
      </c>
      <c r="E7" s="9">
        <f aca="true" t="shared" si="0" ref="E7:E21">D7/C7</f>
        <v>0.9724769104643003</v>
      </c>
      <c r="F7" s="9" t="s">
        <v>47</v>
      </c>
      <c r="G7" s="9" t="s">
        <v>5</v>
      </c>
      <c r="H7" s="10" t="s">
        <v>77</v>
      </c>
      <c r="I7" s="7" t="s">
        <v>63</v>
      </c>
      <c r="J7" s="7" t="s">
        <v>52</v>
      </c>
      <c r="K7" s="7" t="s">
        <v>48</v>
      </c>
      <c r="L7" s="11" t="s">
        <v>78</v>
      </c>
    </row>
    <row r="8" spans="1:12" ht="104.25" customHeight="1">
      <c r="A8" s="6" t="s">
        <v>13</v>
      </c>
      <c r="B8" s="7" t="s">
        <v>34</v>
      </c>
      <c r="C8" s="8">
        <v>21888.11043</v>
      </c>
      <c r="D8" s="8">
        <v>21611.46982</v>
      </c>
      <c r="E8" s="9">
        <f t="shared" si="0"/>
        <v>0.9873611470078826</v>
      </c>
      <c r="F8" s="9" t="s">
        <v>54</v>
      </c>
      <c r="G8" s="9" t="s">
        <v>5</v>
      </c>
      <c r="H8" s="10" t="s">
        <v>51</v>
      </c>
      <c r="I8" s="7" t="s">
        <v>6</v>
      </c>
      <c r="J8" s="7" t="s">
        <v>48</v>
      </c>
      <c r="K8" s="7" t="s">
        <v>48</v>
      </c>
      <c r="L8" s="11"/>
    </row>
    <row r="9" spans="1:12" ht="68.25" customHeight="1">
      <c r="A9" s="6" t="s">
        <v>14</v>
      </c>
      <c r="B9" s="7" t="s">
        <v>15</v>
      </c>
      <c r="C9" s="8">
        <v>255249.08817999996</v>
      </c>
      <c r="D9" s="8">
        <v>255249.02807999996</v>
      </c>
      <c r="E9" s="9">
        <f t="shared" si="0"/>
        <v>0.9999997645437231</v>
      </c>
      <c r="F9" s="9" t="s">
        <v>49</v>
      </c>
      <c r="G9" s="9" t="s">
        <v>5</v>
      </c>
      <c r="H9" s="10" t="s">
        <v>61</v>
      </c>
      <c r="I9" s="7" t="s">
        <v>6</v>
      </c>
      <c r="J9" s="7" t="s">
        <v>48</v>
      </c>
      <c r="K9" s="7" t="s">
        <v>48</v>
      </c>
      <c r="L9" s="11" t="s">
        <v>80</v>
      </c>
    </row>
    <row r="10" spans="1:12" ht="63" customHeight="1">
      <c r="A10" s="6" t="s">
        <v>16</v>
      </c>
      <c r="B10" s="7" t="s">
        <v>17</v>
      </c>
      <c r="C10" s="8">
        <v>46105.24751</v>
      </c>
      <c r="D10" s="8">
        <v>46074.47773</v>
      </c>
      <c r="E10" s="9">
        <f t="shared" si="0"/>
        <v>0.9993326187004348</v>
      </c>
      <c r="F10" s="9" t="s">
        <v>49</v>
      </c>
      <c r="G10" s="9" t="s">
        <v>5</v>
      </c>
      <c r="H10" s="10" t="s">
        <v>62</v>
      </c>
      <c r="I10" s="7" t="s">
        <v>6</v>
      </c>
      <c r="J10" s="7" t="s">
        <v>48</v>
      </c>
      <c r="K10" s="7" t="s">
        <v>48</v>
      </c>
      <c r="L10" s="11" t="s">
        <v>80</v>
      </c>
    </row>
    <row r="11" spans="1:12" ht="60.75">
      <c r="A11" s="6" t="s">
        <v>18</v>
      </c>
      <c r="B11" s="7" t="s">
        <v>19</v>
      </c>
      <c r="C11" s="8">
        <v>71564.1661</v>
      </c>
      <c r="D11" s="12">
        <v>70467.47608</v>
      </c>
      <c r="E11" s="9">
        <f t="shared" si="0"/>
        <v>0.9846754307390719</v>
      </c>
      <c r="F11" s="9" t="s">
        <v>49</v>
      </c>
      <c r="G11" s="9" t="s">
        <v>5</v>
      </c>
      <c r="H11" s="10" t="s">
        <v>50</v>
      </c>
      <c r="I11" s="7" t="s">
        <v>6</v>
      </c>
      <c r="J11" s="7" t="s">
        <v>48</v>
      </c>
      <c r="K11" s="7" t="s">
        <v>48</v>
      </c>
      <c r="L11" s="11" t="s">
        <v>80</v>
      </c>
    </row>
    <row r="12" spans="1:12" ht="81">
      <c r="A12" s="6" t="s">
        <v>20</v>
      </c>
      <c r="B12" s="7" t="s">
        <v>38</v>
      </c>
      <c r="C12" s="8">
        <v>46347.31087</v>
      </c>
      <c r="D12" s="12">
        <v>45829.76291</v>
      </c>
      <c r="E12" s="9">
        <f t="shared" si="0"/>
        <v>0.9888332688502321</v>
      </c>
      <c r="F12" s="9" t="s">
        <v>73</v>
      </c>
      <c r="G12" s="9" t="s">
        <v>4</v>
      </c>
      <c r="H12" s="10" t="s">
        <v>64</v>
      </c>
      <c r="I12" s="7" t="s">
        <v>63</v>
      </c>
      <c r="J12" s="7" t="s">
        <v>46</v>
      </c>
      <c r="K12" s="7" t="s">
        <v>46</v>
      </c>
      <c r="L12" s="11" t="s">
        <v>81</v>
      </c>
    </row>
    <row r="13" spans="1:12" ht="60.75">
      <c r="A13" s="6" t="s">
        <v>21</v>
      </c>
      <c r="B13" s="7" t="s">
        <v>39</v>
      </c>
      <c r="C13" s="8">
        <v>1591376.0628800003</v>
      </c>
      <c r="D13" s="12">
        <v>1587414.4946700002</v>
      </c>
      <c r="E13" s="9">
        <f t="shared" si="0"/>
        <v>0.9975106021119667</v>
      </c>
      <c r="F13" s="9" t="s">
        <v>49</v>
      </c>
      <c r="G13" s="9" t="s">
        <v>5</v>
      </c>
      <c r="H13" s="10" t="s">
        <v>65</v>
      </c>
      <c r="I13" s="7" t="s">
        <v>6</v>
      </c>
      <c r="J13" s="7" t="s">
        <v>48</v>
      </c>
      <c r="K13" s="7" t="s">
        <v>48</v>
      </c>
      <c r="L13" s="11"/>
    </row>
    <row r="14" spans="1:12" ht="105.75" customHeight="1">
      <c r="A14" s="6" t="s">
        <v>22</v>
      </c>
      <c r="B14" s="7" t="s">
        <v>23</v>
      </c>
      <c r="C14" s="8">
        <v>38819.363</v>
      </c>
      <c r="D14" s="12">
        <v>37505.50763</v>
      </c>
      <c r="E14" s="9">
        <f t="shared" si="0"/>
        <v>0.9661546386013599</v>
      </c>
      <c r="F14" s="9" t="s">
        <v>55</v>
      </c>
      <c r="G14" s="9" t="s">
        <v>4</v>
      </c>
      <c r="H14" s="17" t="s">
        <v>66</v>
      </c>
      <c r="I14" s="7" t="s">
        <v>67</v>
      </c>
      <c r="J14" s="7" t="s">
        <v>52</v>
      </c>
      <c r="K14" s="7" t="s">
        <v>52</v>
      </c>
      <c r="L14" s="11" t="s">
        <v>80</v>
      </c>
    </row>
    <row r="15" spans="1:12" ht="121.5">
      <c r="A15" s="6" t="s">
        <v>24</v>
      </c>
      <c r="B15" s="7" t="s">
        <v>25</v>
      </c>
      <c r="C15" s="8">
        <v>408993.73417</v>
      </c>
      <c r="D15" s="12">
        <v>382447.19271</v>
      </c>
      <c r="E15" s="9">
        <f t="shared" si="0"/>
        <v>0.9350930362933975</v>
      </c>
      <c r="F15" s="9" t="s">
        <v>55</v>
      </c>
      <c r="G15" s="9" t="s">
        <v>4</v>
      </c>
      <c r="H15" s="10" t="s">
        <v>68</v>
      </c>
      <c r="I15" s="7" t="s">
        <v>0</v>
      </c>
      <c r="J15" s="7" t="s">
        <v>52</v>
      </c>
      <c r="K15" s="7" t="s">
        <v>52</v>
      </c>
      <c r="L15" s="11" t="s">
        <v>80</v>
      </c>
    </row>
    <row r="16" spans="1:12" ht="121.5">
      <c r="A16" s="6" t="s">
        <v>26</v>
      </c>
      <c r="B16" s="7" t="s">
        <v>27</v>
      </c>
      <c r="C16" s="8">
        <v>470086.24891</v>
      </c>
      <c r="D16" s="12">
        <v>445691.36624</v>
      </c>
      <c r="E16" s="9">
        <f t="shared" si="0"/>
        <v>0.9481055173884261</v>
      </c>
      <c r="F16" s="9" t="s">
        <v>54</v>
      </c>
      <c r="G16" s="9" t="s">
        <v>5</v>
      </c>
      <c r="H16" s="10" t="s">
        <v>79</v>
      </c>
      <c r="I16" s="7" t="s">
        <v>0</v>
      </c>
      <c r="J16" s="7" t="s">
        <v>46</v>
      </c>
      <c r="K16" s="7" t="s">
        <v>46</v>
      </c>
      <c r="L16" s="11" t="s">
        <v>80</v>
      </c>
    </row>
    <row r="17" spans="1:12" ht="86.25" customHeight="1">
      <c r="A17" s="6" t="s">
        <v>28</v>
      </c>
      <c r="B17" s="7" t="s">
        <v>35</v>
      </c>
      <c r="C17" s="8">
        <v>230064.04346000002</v>
      </c>
      <c r="D17" s="12">
        <v>154907.58458000002</v>
      </c>
      <c r="E17" s="9">
        <f t="shared" si="0"/>
        <v>0.6733237504231423</v>
      </c>
      <c r="F17" s="9" t="s">
        <v>56</v>
      </c>
      <c r="G17" s="9" t="s">
        <v>4</v>
      </c>
      <c r="H17" s="10" t="s">
        <v>72</v>
      </c>
      <c r="I17" s="7" t="s">
        <v>0</v>
      </c>
      <c r="J17" s="7" t="s">
        <v>52</v>
      </c>
      <c r="K17" s="7" t="s">
        <v>52</v>
      </c>
      <c r="L17" s="11" t="s">
        <v>80</v>
      </c>
    </row>
    <row r="18" spans="1:12" ht="184.5" customHeight="1">
      <c r="A18" s="6" t="s">
        <v>29</v>
      </c>
      <c r="B18" s="7" t="s">
        <v>30</v>
      </c>
      <c r="C18" s="8">
        <v>96.6</v>
      </c>
      <c r="D18" s="12">
        <v>96.6</v>
      </c>
      <c r="E18" s="9">
        <f t="shared" si="0"/>
        <v>1</v>
      </c>
      <c r="F18" s="18" t="s">
        <v>58</v>
      </c>
      <c r="G18" s="9" t="s">
        <v>59</v>
      </c>
      <c r="H18" s="10" t="s">
        <v>69</v>
      </c>
      <c r="I18" s="7" t="s">
        <v>0</v>
      </c>
      <c r="J18" s="7" t="s">
        <v>74</v>
      </c>
      <c r="K18" s="7" t="s">
        <v>48</v>
      </c>
      <c r="L18" s="11" t="s">
        <v>82</v>
      </c>
    </row>
    <row r="19" spans="1:12" ht="86.25" customHeight="1">
      <c r="A19" s="6" t="s">
        <v>31</v>
      </c>
      <c r="B19" s="2" t="s">
        <v>41</v>
      </c>
      <c r="C19" s="8">
        <v>169.246</v>
      </c>
      <c r="D19" s="12">
        <v>161.02704</v>
      </c>
      <c r="E19" s="9">
        <f t="shared" si="0"/>
        <v>0.9514377887808279</v>
      </c>
      <c r="F19" s="9" t="s">
        <v>57</v>
      </c>
      <c r="G19" s="9" t="s">
        <v>4</v>
      </c>
      <c r="H19" s="10" t="s">
        <v>70</v>
      </c>
      <c r="I19" s="7" t="s">
        <v>6</v>
      </c>
      <c r="J19" s="7" t="s">
        <v>46</v>
      </c>
      <c r="K19" s="7" t="s">
        <v>46</v>
      </c>
      <c r="L19" s="11"/>
    </row>
    <row r="20" spans="1:12" ht="87.75" customHeight="1">
      <c r="A20" s="6" t="s">
        <v>32</v>
      </c>
      <c r="B20" s="7" t="s">
        <v>53</v>
      </c>
      <c r="C20" s="8">
        <v>1985.08867</v>
      </c>
      <c r="D20" s="12">
        <v>1985.08867</v>
      </c>
      <c r="E20" s="9">
        <f t="shared" si="0"/>
        <v>1</v>
      </c>
      <c r="F20" s="9" t="s">
        <v>49</v>
      </c>
      <c r="G20" s="9" t="s">
        <v>5</v>
      </c>
      <c r="H20" s="10" t="s">
        <v>71</v>
      </c>
      <c r="I20" s="7" t="s">
        <v>0</v>
      </c>
      <c r="J20" s="7" t="s">
        <v>46</v>
      </c>
      <c r="K20" s="7" t="s">
        <v>46</v>
      </c>
      <c r="L20" s="14"/>
    </row>
    <row r="21" spans="1:12" ht="81">
      <c r="A21" s="6" t="s">
        <v>33</v>
      </c>
      <c r="B21" s="7" t="s">
        <v>40</v>
      </c>
      <c r="C21" s="8">
        <v>7372.56584</v>
      </c>
      <c r="D21" s="12">
        <v>7372.56584</v>
      </c>
      <c r="E21" s="9">
        <f t="shared" si="0"/>
        <v>1</v>
      </c>
      <c r="F21" s="9" t="s">
        <v>60</v>
      </c>
      <c r="G21" s="9" t="s">
        <v>4</v>
      </c>
      <c r="H21" s="10" t="s">
        <v>51</v>
      </c>
      <c r="I21" s="7" t="s">
        <v>6</v>
      </c>
      <c r="J21" s="7" t="s">
        <v>46</v>
      </c>
      <c r="K21" s="7" t="s">
        <v>46</v>
      </c>
      <c r="L21" s="11"/>
    </row>
    <row r="22" spans="1:12" ht="20.25">
      <c r="A22" s="29"/>
      <c r="B22" s="30"/>
      <c r="C22" s="31"/>
      <c r="D22" s="32"/>
      <c r="E22" s="33"/>
      <c r="F22" s="33"/>
      <c r="G22" s="33"/>
      <c r="H22" s="34"/>
      <c r="I22" s="30"/>
      <c r="J22" s="30"/>
      <c r="K22" s="30"/>
      <c r="L22" s="35"/>
    </row>
    <row r="23" spans="1:12" ht="27">
      <c r="A23" s="36" t="s">
        <v>84</v>
      </c>
      <c r="B23" s="37"/>
      <c r="C23" s="37"/>
      <c r="D23" s="37"/>
      <c r="E23" s="37"/>
      <c r="F23" s="37"/>
      <c r="G23" s="37"/>
      <c r="H23" s="37"/>
      <c r="I23" s="37"/>
      <c r="J23" s="37"/>
      <c r="K23" s="37"/>
      <c r="L23" s="37"/>
    </row>
    <row r="24" ht="14.25" customHeight="1"/>
    <row r="25" spans="1:12" ht="178.5" customHeight="1">
      <c r="A25" s="27" t="s">
        <v>85</v>
      </c>
      <c r="B25" s="28"/>
      <c r="C25" s="28"/>
      <c r="D25" s="28"/>
      <c r="E25" s="28"/>
      <c r="F25" s="28"/>
      <c r="G25" s="28"/>
      <c r="H25" s="28"/>
      <c r="I25" s="28"/>
      <c r="J25" s="28"/>
      <c r="K25" s="28"/>
      <c r="L25" s="28"/>
    </row>
  </sheetData>
  <sheetProtection/>
  <mergeCells count="7">
    <mergeCell ref="A25:L25"/>
    <mergeCell ref="A1:L1"/>
    <mergeCell ref="A2:L2"/>
    <mergeCell ref="A4:L4"/>
    <mergeCell ref="A5:L5"/>
    <mergeCell ref="A3:L3"/>
    <mergeCell ref="A23:L23"/>
  </mergeCells>
  <printOptions/>
  <pageMargins left="0.35433070866141736" right="0.1968503937007874" top="0.66" bottom="0.48" header="0.31496062992125984" footer="0.33"/>
  <pageSetup fitToHeight="2" fitToWidth="1" horizontalDpi="600" verticalDpi="600" orientation="landscape" paperSize="9" scale="49"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АСГО</cp:lastModifiedBy>
  <cp:lastPrinted>2020-03-26T09:10:10Z</cp:lastPrinted>
  <dcterms:created xsi:type="dcterms:W3CDTF">2016-02-11T04:01:24Z</dcterms:created>
  <dcterms:modified xsi:type="dcterms:W3CDTF">2020-03-26T09:27:00Z</dcterms:modified>
  <cp:category/>
  <cp:version/>
  <cp:contentType/>
  <cp:contentStatus/>
</cp:coreProperties>
</file>