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600" activeTab="0"/>
  </bookViews>
  <sheets>
    <sheet name="НКО 2022" sheetId="1" r:id="rId1"/>
  </sheets>
  <definedNames>
    <definedName name="Деревья">#REF!</definedName>
  </definedNames>
  <calcPr fullCalcOnLoad="1"/>
</workbook>
</file>

<file path=xl/sharedStrings.xml><?xml version="1.0" encoding="utf-8"?>
<sst xmlns="http://schemas.openxmlformats.org/spreadsheetml/2006/main" count="97" uniqueCount="70">
  <si>
    <t>1036605601185</t>
  </si>
  <si>
    <t>1026600004870</t>
  </si>
  <si>
    <t>1036605619390</t>
  </si>
  <si>
    <t>1106600004928</t>
  </si>
  <si>
    <t>Свердловская областная общественная благотворительная организация пенсионеров и инвалидов – Ассоциация жертв политических репрессий</t>
  </si>
  <si>
    <t>1026600005277</t>
  </si>
  <si>
    <t>Администрация Серовского городского округа</t>
  </si>
  <si>
    <t>РЕЕСТР</t>
  </si>
  <si>
    <t xml:space="preserve"> НЕКОММЕРЧЕСКИХ ОРГАНИЗАЦИЙ, РАСПОЛОЖЕННЫХ НА ТЕРРИТОРИИ СЕРОВСКОГО</t>
  </si>
  <si>
    <t xml:space="preserve"> ГОРОДСКОГО ОКРУГА, КОТОРЫМ ПРЕДОСТАВЛЕНЫ МЕРЫ ПОДДЕРЖКИ, В СООТВЕТСТВИИ С ПОРЯДКОМ, </t>
  </si>
  <si>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</si>
  <si>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</si>
  <si>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организациях- получателях государственной поддержки в Свердловской области</t>
  </si>
  <si>
    <t>Сведения  о представленной государственной поддержке</t>
  </si>
  <si>
    <t>Сведения об использовании социально ориентированными некоммерческими организациями получателями поддержки предоставленных мер государственной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</si>
  <si>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</si>
  <si>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 xml:space="preserve">№ 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</si>
  <si>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</si>
  <si>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</si>
  <si>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руководителя, режим работы</t>
  </si>
  <si>
    <t>основной государственный регистрационный номер записи о государственной регистрации юридического лица (ОГРН)</t>
  </si>
  <si>
    <t>идентификационный номер налогопла-тельщика</t>
  </si>
  <si>
    <t>виды деятельности некоммерческой организации</t>
  </si>
  <si>
    <t>наименование исполнительного органа государственной власти Свердловской области, предоставившего поддержку некоммерческой организации</t>
  </si>
  <si>
    <t>форма государственной поддержки</t>
  </si>
  <si>
    <t>объем (размер) государственной поддержки, тыс. рублей</t>
  </si>
  <si>
    <t>срок оказания государственной поддержки</t>
  </si>
  <si>
    <r>
      <t>Серовская городская местная организация Общероссийской общественной организации «Всероссийское общество инвалидов» (ВОИ</t>
    </r>
    <r>
      <rPr>
        <sz val="9"/>
        <color indexed="10"/>
        <rFont val="Liberation Serif"/>
        <family val="1"/>
      </rPr>
      <t>)</t>
    </r>
  </si>
  <si>
    <t>94.99 Деятельность прочих общественных организаций, не включенных в другие группировки</t>
  </si>
  <si>
    <t>Использованы на реализацию мероприятий, проводимых в целях достижения уставных целей и задач, в том числе на оплату коммунальных услуг, транспортных услуг, услуг связи и прочих услуг, на финансовое обеспечение мероприятий, направленных на социальную поддержку отдельных категорий граждан</t>
  </si>
  <si>
    <t>-</t>
  </si>
  <si>
    <t>Общественная организация «Местное отделение Свердловской областной общественной организации ветеранов войны, труда, боевых действий,  государственной службы, пенсионеров Серовского городского округа</t>
  </si>
  <si>
    <t>Субсидии из бюджета Серовского городского округа</t>
  </si>
  <si>
    <t>Свердловская  областная Организация Общероссийской организации инвалидов «Всероссийское ордена Трудового Красного Знамени общество слепых»</t>
  </si>
  <si>
    <t>Свердловское региональное отделение Общероссийской общественной организации «Российский Красный Крест»</t>
  </si>
  <si>
    <t>Использованы на реализацию меро-приятий, направ-ленных на соци-альную поддержку отдельных категорий граждан, возмещение расхо-дов на обеспечение деятельности, свя-занной с оказанием социальной  под-держки отдельным категориям граждан.</t>
  </si>
  <si>
    <t>Использованы на реализацию мероприятий по обеспечению гарантий и льгот, компенсаций материального и морального ущерба, причиненного жертвам политических репрессий, сохранению памяти о жертвах политических репрессий</t>
  </si>
  <si>
    <t>624993, г.Серов,
ул. Л. Толстого, д.15, стр.5
тел. 8(34385)6-02-92
Председатель: Якимов Александр Николаевич,
режим работы: пн-пт: 10.00-14, сб-вс: выходные.</t>
  </si>
  <si>
    <t>624993, г.Серов, ул. Луначарского,д.125
тел. 8(34385)6-23-01
Председатель: Гончарова Татьяна Ивановна,
режим работы: пн-пт: 11.00-17.00, сб-вс: 10.00-14.00.</t>
  </si>
  <si>
    <t>1216600003421</t>
  </si>
  <si>
    <t>Деятельность прочих общественных организаций, не включенных в другие группировки 94.99</t>
  </si>
  <si>
    <t>в течение года, после предоставления отчетов о проделанной работе</t>
  </si>
  <si>
    <t>Итого</t>
  </si>
  <si>
    <t>Использованы на обеспечение деятельности добровольных пожарных дружин и добровольных пожарных команд общественного объединения добровольной пожарной охраны, осуществляющих деятельность на территории Серовского городского округа.</t>
  </si>
  <si>
    <t>624992, Свердловская область, г. Серов, ул. Заславского, д. 15/6, кв. 184
тел. +79502095930,
Председатель: Луковников Сергей Викторович</t>
  </si>
  <si>
    <t>Местная общественная организация Серовского городского округа «ДОБРОВОЛЬНАЯ ПОЖАРНАЯ ОХРАНА - ЩИТ»
(МОО СГО «ДПО-ЩИТ»)</t>
  </si>
  <si>
    <t>УТВЕРЖДЕННЫМ ПОСТАНОВЛЕНИЕМ ПРАВИТЕЛЬСТВА СВЕРДЛОВСКОЙ ОБЛАСТИ ОТ 06.05.2013г.№ 565-ПП ЗА 2022 ГОД</t>
  </si>
  <si>
    <t xml:space="preserve"> -</t>
  </si>
  <si>
    <t>единовременно</t>
  </si>
  <si>
    <t>Серовский фонд поддержки предпринимательства</t>
  </si>
  <si>
    <t>1026601820519</t>
  </si>
  <si>
    <t>Предоставление прочих финансовых услуг, кроме услуг по страхованию и пенсионному обеспечению, не включенных в другие группировки (64.99)</t>
  </si>
  <si>
    <t>624992, Свердловская область, г. Серов, ул. Луначарского, д. 125, тел. 8(34385 3-85-12,
Председатель: Албычева Вера Ивановна,
режим работы: пн-пт: 10.00-14, сб-вс: выходные.</t>
  </si>
  <si>
    <t>624992, Свердловская область, г. Серов,
ул. Зеленая, 7,
тел. 8(34385)6-55-25,
postofis2014@ yandex.ru
Директор: Постникова Наталья Евгеньевна,
режим работы: пн-пт: 9:00-17:00, перерыв: 12:00-13:00; сб, вс –выходной</t>
  </si>
  <si>
    <t>Пропаганда и популяризация предпринимательской деятельности.
Обеспечение функционирования раздела муниципального образования на официальном сайте Свердловской области  в сфере развития малого и среднего предпринимательства (www.66msp.ru).</t>
  </si>
  <si>
    <t>ПАСГО от 29.12.2021
№ 1717
Соглашение № 8 от 03.12.21</t>
  </si>
  <si>
    <t>ПАСГО от 04.04.2022
№ 433
Соглашение № 1 от 21.03.2022</t>
  </si>
  <si>
    <t>ПАСГО от 02.06.2022
№ 776
Соглашение № 1 от 21.03.2022</t>
  </si>
  <si>
    <r>
      <t xml:space="preserve">ПАСГО от 06.07.2022
№ 945
Соглашение </t>
    </r>
    <r>
      <rPr>
        <i/>
        <sz val="9"/>
        <color indexed="8"/>
        <rFont val="Liberation Serif"/>
        <family val="1"/>
      </rPr>
      <t>№</t>
    </r>
    <r>
      <rPr>
        <sz val="9"/>
        <color indexed="8"/>
        <rFont val="Liberation Serif"/>
        <family val="1"/>
      </rPr>
      <t xml:space="preserve"> 1 от 21.03.2022</t>
    </r>
  </si>
  <si>
    <r>
      <t xml:space="preserve">ПАСГО от 29.09.2022
№ 1356
Соглашение </t>
    </r>
    <r>
      <rPr>
        <i/>
        <sz val="9"/>
        <color indexed="8"/>
        <rFont val="Liberation Serif"/>
        <family val="1"/>
      </rPr>
      <t>№</t>
    </r>
    <r>
      <rPr>
        <sz val="9"/>
        <color indexed="8"/>
        <rFont val="Liberation Serif"/>
        <family val="1"/>
      </rPr>
      <t xml:space="preserve"> 1 от 21.03.2022</t>
    </r>
  </si>
  <si>
    <t>ПАСГО от 05.12.2022
№ 1747
Соглашение № 1 от 21.03.2022</t>
  </si>
  <si>
    <t>ПАСГО от 28.12.2022
№ 1892
Соглашение № 1 от 21.03.2022</t>
  </si>
  <si>
    <t>Протокол №1 от 14.03.2022,
ПАСГО от 23.03.2022
№ 394
Соглашение № 3 от 24.03.2022</t>
  </si>
  <si>
    <t>Протокол №1 от 14.03.2022,
 ПАСГО от 23.03.2022
№ 394
Соглашение № 1 от  24.03.2022</t>
  </si>
  <si>
    <t>Протокол №1 от 14.03.2022,
ПАСГО от 23.03.2022
№ 394
Соглашение № 2 от 24.03.2022</t>
  </si>
  <si>
    <t>Протокол №1 от 14.03.2022,
ПАСГО от 23.03.2022
№ 394
Соглашение № 4 от 24.03.2022</t>
  </si>
  <si>
    <t>Протокол №1 от 14.03.2022,
ПАСГО от 23.03.2022
№ 394
Соглашение № 5 от 24.03.2022</t>
  </si>
  <si>
    <t>624993, г.Серов, ул. Луначарского,122
тел. 8(34385)3-87-27
Председатель: Михеев Сергей Васильевич,
режим работы: пн-пт: 09.00-15.00, сб-вс: выходные.</t>
  </si>
  <si>
    <t>624992, г.Серов, ул. Луначарского, д.100,
тел. 8(34385)7-24-95
Serov.VOI@yandex.ru
Председатель: Кузьминых Лидия Николаевна,
режим работы: пн-пт: 9:00-15:00, перерыв: 12:00-13:00; сб: 08.00-12.00, вс-выходной.</t>
  </si>
  <si>
    <t>ПАСГО от 08.04.2022
№ 459
Соглашение
№ 36 от 25.04.2022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</si>
</sst>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2"/>
      <color indexed="8"/>
      <name val="Liberation Serif"/>
      <family val="1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Liberation Serif"/>
      <family val="1"/>
    </font>
    <font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9"/>
      <color indexed="10"/>
      <name val="Liberation Serif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7"/>
      <color indexed="8"/>
      <name val="Liberation Serif"/>
      <family val="1"/>
    </font>
    <font>
      <b/>
      <sz val="12"/>
      <color indexed="8"/>
      <name val="Liberation Serif"/>
      <family val="1"/>
    </font>
    <font>
      <i/>
      <sz val="9"/>
      <color indexed="8"/>
      <name val="Liberation Serif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43" fontId="19" fillId="0" borderId="10" xfId="0" applyNumberFormat="1" applyFont="1" applyBorder="1" applyAlignment="1">
      <alignment horizontal="center" vertical="top" wrapText="1"/>
    </xf>
    <xf numFmtId="43" fontId="19" fillId="0" borderId="11" xfId="0" applyNumberFormat="1" applyFont="1" applyBorder="1" applyAlignment="1">
      <alignment horizontal="center" vertical="top" wrapText="1"/>
    </xf>
    <xf numFmtId="43" fontId="19" fillId="0" borderId="10" xfId="0" applyNumberFormat="1" applyFont="1" applyBorder="1" applyAlignment="1">
      <alignment horizontal="center" vertical="top" wrapText="1"/>
    </xf>
    <xf numFmtId="43" fontId="19" fillId="0" borderId="10" xfId="0" applyNumberFormat="1" applyFont="1" applyFill="1" applyBorder="1" applyAlignment="1">
      <alignment horizontal="center" vertical="top" wrapText="1"/>
    </xf>
    <xf numFmtId="4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14" fontId="19" fillId="0" borderId="11" xfId="0" applyNumberFormat="1" applyFont="1" applyFill="1" applyBorder="1" applyAlignment="1">
      <alignment horizontal="center" vertical="top" wrapText="1"/>
    </xf>
    <xf numFmtId="14" fontId="19" fillId="0" borderId="12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ояснение 50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90" zoomScaleNormal="90" workbookViewId="0" topLeftCell="A1">
      <selection activeCell="F15" sqref="F15"/>
    </sheetView>
  </sheetViews>
  <sheetFormatPr defaultColWidth="9.140625" defaultRowHeight="15"/>
  <cols>
    <col min="1" max="1" width="7.28125" style="0" customWidth="1"/>
    <col min="2" max="2" width="9.7109375" style="0" bestFit="1" customWidth="1"/>
    <col min="3" max="3" width="14.421875" style="0" customWidth="1"/>
    <col min="4" max="4" width="17.421875" style="0" customWidth="1"/>
    <col min="5" max="5" width="18.421875" style="0" customWidth="1"/>
    <col min="6" max="6" width="15.7109375" style="0" customWidth="1"/>
    <col min="7" max="7" width="10.57421875" style="0" bestFit="1" customWidth="1"/>
    <col min="8" max="8" width="13.57421875" style="0" customWidth="1"/>
    <col min="9" max="9" width="15.57421875" style="0" customWidth="1"/>
    <col min="10" max="10" width="14.28125" style="0" customWidth="1"/>
    <col min="11" max="11" width="9.7109375" style="0" bestFit="1" customWidth="1"/>
    <col min="12" max="12" width="13.140625" style="0" customWidth="1"/>
    <col min="13" max="13" width="24.28125" style="0" customWidth="1"/>
    <col min="14" max="14" width="12.8515625" style="0" customWidth="1"/>
  </cols>
  <sheetData>
    <row r="1" spans="1:14" ht="9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38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.75">
      <c r="A4" s="38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8.2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21.75" customHeight="1">
      <c r="A7" s="36" t="s">
        <v>10</v>
      </c>
      <c r="B7" s="36"/>
      <c r="C7" s="36" t="s">
        <v>11</v>
      </c>
      <c r="D7" s="36" t="s">
        <v>12</v>
      </c>
      <c r="E7" s="36"/>
      <c r="F7" s="36"/>
      <c r="G7" s="36"/>
      <c r="H7" s="36"/>
      <c r="I7" s="36" t="s">
        <v>13</v>
      </c>
      <c r="J7" s="36"/>
      <c r="K7" s="36"/>
      <c r="L7" s="36"/>
      <c r="M7" s="36" t="s">
        <v>14</v>
      </c>
      <c r="N7" s="37" t="s">
        <v>15</v>
      </c>
    </row>
    <row r="8" spans="1:14" ht="111.75" customHeight="1">
      <c r="A8" s="3" t="s">
        <v>16</v>
      </c>
      <c r="B8" s="3" t="s">
        <v>17</v>
      </c>
      <c r="C8" s="36"/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36"/>
      <c r="N8" s="37"/>
    </row>
    <row r="9" spans="1:14" ht="15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130.5" customHeight="1">
      <c r="A10" s="1">
        <v>1</v>
      </c>
      <c r="B10" s="9">
        <v>44643</v>
      </c>
      <c r="C10" s="10" t="s">
        <v>62</v>
      </c>
      <c r="D10" s="10" t="s">
        <v>27</v>
      </c>
      <c r="E10" s="10" t="s">
        <v>68</v>
      </c>
      <c r="F10" s="2" t="s">
        <v>0</v>
      </c>
      <c r="G10" s="10">
        <v>6632007202</v>
      </c>
      <c r="H10" s="10" t="s">
        <v>28</v>
      </c>
      <c r="I10" s="10" t="s">
        <v>6</v>
      </c>
      <c r="J10" s="10" t="s">
        <v>32</v>
      </c>
      <c r="K10" s="19">
        <v>133.54</v>
      </c>
      <c r="L10" s="10" t="s">
        <v>48</v>
      </c>
      <c r="M10" s="10" t="s">
        <v>29</v>
      </c>
      <c r="N10" s="10" t="s">
        <v>30</v>
      </c>
    </row>
    <row r="11" spans="1:14" ht="131.25" customHeight="1">
      <c r="A11" s="1">
        <v>2</v>
      </c>
      <c r="B11" s="9">
        <v>44643</v>
      </c>
      <c r="C11" s="11" t="s">
        <v>63</v>
      </c>
      <c r="D11" s="11" t="s">
        <v>31</v>
      </c>
      <c r="E11" s="11" t="s">
        <v>37</v>
      </c>
      <c r="F11" s="11" t="s">
        <v>3</v>
      </c>
      <c r="G11" s="11">
        <v>6632033393</v>
      </c>
      <c r="H11" s="12" t="s">
        <v>28</v>
      </c>
      <c r="I11" s="11" t="s">
        <v>6</v>
      </c>
      <c r="J11" s="11" t="s">
        <v>32</v>
      </c>
      <c r="K11" s="20">
        <v>1279.01</v>
      </c>
      <c r="L11" s="10" t="s">
        <v>48</v>
      </c>
      <c r="M11" s="11" t="s">
        <v>29</v>
      </c>
      <c r="N11" s="11" t="s">
        <v>30</v>
      </c>
    </row>
    <row r="12" spans="1:14" ht="122.25" customHeight="1">
      <c r="A12" s="1">
        <v>3</v>
      </c>
      <c r="B12" s="9">
        <v>44643</v>
      </c>
      <c r="C12" s="10" t="s">
        <v>64</v>
      </c>
      <c r="D12" s="10" t="s">
        <v>33</v>
      </c>
      <c r="E12" s="10" t="s">
        <v>67</v>
      </c>
      <c r="F12" s="2" t="s">
        <v>1</v>
      </c>
      <c r="G12" s="10">
        <v>6659016317</v>
      </c>
      <c r="H12" s="13" t="s">
        <v>28</v>
      </c>
      <c r="I12" s="10" t="s">
        <v>6</v>
      </c>
      <c r="J12" s="10" t="s">
        <v>32</v>
      </c>
      <c r="K12" s="19">
        <v>199.25</v>
      </c>
      <c r="L12" s="10" t="s">
        <v>48</v>
      </c>
      <c r="M12" s="10" t="s">
        <v>29</v>
      </c>
      <c r="N12" s="10" t="s">
        <v>30</v>
      </c>
    </row>
    <row r="13" spans="1:14" ht="126" customHeight="1">
      <c r="A13" s="1">
        <v>4</v>
      </c>
      <c r="B13" s="9">
        <v>44643</v>
      </c>
      <c r="C13" s="10" t="s">
        <v>65</v>
      </c>
      <c r="D13" s="10" t="s">
        <v>34</v>
      </c>
      <c r="E13" s="10" t="s">
        <v>38</v>
      </c>
      <c r="F13" s="2" t="s">
        <v>2</v>
      </c>
      <c r="G13" s="10">
        <v>6660040963</v>
      </c>
      <c r="H13" s="10" t="s">
        <v>28</v>
      </c>
      <c r="I13" s="10" t="s">
        <v>6</v>
      </c>
      <c r="J13" s="10" t="s">
        <v>32</v>
      </c>
      <c r="K13" s="19">
        <v>56.29</v>
      </c>
      <c r="L13" s="10" t="s">
        <v>48</v>
      </c>
      <c r="M13" s="10" t="s">
        <v>35</v>
      </c>
      <c r="N13" s="7" t="s">
        <v>30</v>
      </c>
    </row>
    <row r="14" spans="1:14" ht="120">
      <c r="A14" s="1">
        <v>5</v>
      </c>
      <c r="B14" s="9">
        <v>44643</v>
      </c>
      <c r="C14" s="10" t="s">
        <v>66</v>
      </c>
      <c r="D14" s="10" t="s">
        <v>4</v>
      </c>
      <c r="E14" s="10" t="s">
        <v>52</v>
      </c>
      <c r="F14" s="2" t="s">
        <v>5</v>
      </c>
      <c r="G14" s="10">
        <v>6661033380</v>
      </c>
      <c r="H14" s="10" t="s">
        <v>28</v>
      </c>
      <c r="I14" s="10" t="s">
        <v>6</v>
      </c>
      <c r="J14" s="10" t="s">
        <v>32</v>
      </c>
      <c r="K14" s="19">
        <v>51.65</v>
      </c>
      <c r="L14" s="10" t="s">
        <v>48</v>
      </c>
      <c r="M14" s="10" t="s">
        <v>36</v>
      </c>
      <c r="N14" s="10" t="s">
        <v>30</v>
      </c>
    </row>
    <row r="15" spans="1:14" ht="142.5" customHeight="1">
      <c r="A15" s="8">
        <v>6</v>
      </c>
      <c r="B15" s="14">
        <v>44659</v>
      </c>
      <c r="C15" s="15" t="s">
        <v>69</v>
      </c>
      <c r="D15" s="1" t="s">
        <v>49</v>
      </c>
      <c r="E15" s="1" t="s">
        <v>53</v>
      </c>
      <c r="F15" s="2" t="s">
        <v>50</v>
      </c>
      <c r="G15" s="1">
        <v>6632013407</v>
      </c>
      <c r="H15" s="1" t="s">
        <v>51</v>
      </c>
      <c r="I15" s="1" t="s">
        <v>6</v>
      </c>
      <c r="J15" s="1" t="s">
        <v>32</v>
      </c>
      <c r="K15" s="21">
        <v>471</v>
      </c>
      <c r="L15" s="10" t="s">
        <v>48</v>
      </c>
      <c r="M15" s="15" t="s">
        <v>54</v>
      </c>
      <c r="N15" s="15"/>
    </row>
    <row r="16" spans="1:14" ht="58.5" customHeight="1">
      <c r="A16" s="30">
        <v>7</v>
      </c>
      <c r="B16" s="33">
        <v>44224</v>
      </c>
      <c r="C16" s="16" t="s">
        <v>55</v>
      </c>
      <c r="D16" s="27" t="s">
        <v>45</v>
      </c>
      <c r="E16" s="24" t="s">
        <v>44</v>
      </c>
      <c r="F16" s="26" t="s">
        <v>39</v>
      </c>
      <c r="G16" s="24">
        <v>6680009560</v>
      </c>
      <c r="H16" s="24" t="s">
        <v>40</v>
      </c>
      <c r="I16" s="24" t="s">
        <v>6</v>
      </c>
      <c r="J16" s="24" t="s">
        <v>32</v>
      </c>
      <c r="K16" s="22">
        <v>43.87</v>
      </c>
      <c r="L16" s="24" t="s">
        <v>41</v>
      </c>
      <c r="M16" s="25" t="s">
        <v>43</v>
      </c>
      <c r="N16" s="25" t="s">
        <v>47</v>
      </c>
    </row>
    <row r="17" spans="1:14" ht="60.75">
      <c r="A17" s="31"/>
      <c r="B17" s="34"/>
      <c r="C17" s="17" t="s">
        <v>56</v>
      </c>
      <c r="D17" s="28"/>
      <c r="E17" s="24"/>
      <c r="F17" s="26"/>
      <c r="G17" s="24"/>
      <c r="H17" s="24"/>
      <c r="I17" s="24"/>
      <c r="J17" s="24"/>
      <c r="K17" s="22">
        <v>48.5</v>
      </c>
      <c r="L17" s="24"/>
      <c r="M17" s="25"/>
      <c r="N17" s="25"/>
    </row>
    <row r="18" spans="1:14" ht="60.75">
      <c r="A18" s="31"/>
      <c r="B18" s="34"/>
      <c r="C18" s="17" t="s">
        <v>57</v>
      </c>
      <c r="D18" s="28"/>
      <c r="E18" s="24"/>
      <c r="F18" s="26"/>
      <c r="G18" s="24"/>
      <c r="H18" s="24"/>
      <c r="I18" s="24"/>
      <c r="J18" s="24"/>
      <c r="K18" s="22">
        <v>47.64</v>
      </c>
      <c r="L18" s="24"/>
      <c r="M18" s="25"/>
      <c r="N18" s="25"/>
    </row>
    <row r="19" spans="1:14" ht="60.75">
      <c r="A19" s="31"/>
      <c r="B19" s="34"/>
      <c r="C19" s="17" t="s">
        <v>58</v>
      </c>
      <c r="D19" s="28"/>
      <c r="E19" s="24"/>
      <c r="F19" s="26"/>
      <c r="G19" s="24"/>
      <c r="H19" s="24"/>
      <c r="I19" s="24"/>
      <c r="J19" s="24"/>
      <c r="K19" s="22">
        <v>46.94</v>
      </c>
      <c r="L19" s="24"/>
      <c r="M19" s="25"/>
      <c r="N19" s="25"/>
    </row>
    <row r="20" spans="1:14" ht="60.75">
      <c r="A20" s="31"/>
      <c r="B20" s="34"/>
      <c r="C20" s="17" t="s">
        <v>59</v>
      </c>
      <c r="D20" s="28"/>
      <c r="E20" s="24"/>
      <c r="F20" s="26"/>
      <c r="G20" s="24"/>
      <c r="H20" s="24"/>
      <c r="I20" s="24"/>
      <c r="J20" s="24"/>
      <c r="K20" s="22">
        <v>180.48</v>
      </c>
      <c r="L20" s="24"/>
      <c r="M20" s="25"/>
      <c r="N20" s="25"/>
    </row>
    <row r="21" spans="1:14" ht="60.75">
      <c r="A21" s="31"/>
      <c r="B21" s="34"/>
      <c r="C21" s="17" t="s">
        <v>60</v>
      </c>
      <c r="D21" s="28"/>
      <c r="E21" s="24"/>
      <c r="F21" s="26"/>
      <c r="G21" s="24"/>
      <c r="H21" s="24"/>
      <c r="I21" s="24"/>
      <c r="J21" s="24"/>
      <c r="K21" s="22">
        <v>149.56</v>
      </c>
      <c r="L21" s="24"/>
      <c r="M21" s="25"/>
      <c r="N21" s="25"/>
    </row>
    <row r="22" spans="1:14" ht="60.75">
      <c r="A22" s="31"/>
      <c r="B22" s="34"/>
      <c r="C22" s="17" t="s">
        <v>61</v>
      </c>
      <c r="D22" s="29"/>
      <c r="E22" s="24"/>
      <c r="F22" s="26"/>
      <c r="G22" s="24"/>
      <c r="H22" s="24"/>
      <c r="I22" s="24"/>
      <c r="J22" s="24"/>
      <c r="K22" s="22">
        <v>92.21</v>
      </c>
      <c r="L22" s="24"/>
      <c r="M22" s="25"/>
      <c r="N22" s="25"/>
    </row>
    <row r="23" spans="1:14" ht="15">
      <c r="A23" s="32"/>
      <c r="B23" s="35"/>
      <c r="C23" s="17" t="s">
        <v>42</v>
      </c>
      <c r="D23" s="18"/>
      <c r="E23" s="18"/>
      <c r="F23" s="18"/>
      <c r="G23" s="18"/>
      <c r="H23" s="18"/>
      <c r="I23" s="18"/>
      <c r="J23" s="18"/>
      <c r="K23" s="23">
        <f>K16+K17+K18+K19+K20+K21+K22</f>
        <v>609.2</v>
      </c>
      <c r="L23" s="18"/>
      <c r="M23" s="6"/>
      <c r="N23" s="6"/>
    </row>
  </sheetData>
  <mergeCells count="24">
    <mergeCell ref="A5:N5"/>
    <mergeCell ref="A6:N6"/>
    <mergeCell ref="A1:N1"/>
    <mergeCell ref="A2:N2"/>
    <mergeCell ref="A3:N3"/>
    <mergeCell ref="A4:N4"/>
    <mergeCell ref="M7:M8"/>
    <mergeCell ref="N7:N8"/>
    <mergeCell ref="A7:B7"/>
    <mergeCell ref="C7:C8"/>
    <mergeCell ref="D7:H7"/>
    <mergeCell ref="I7:L7"/>
    <mergeCell ref="D16:D22"/>
    <mergeCell ref="E16:E22"/>
    <mergeCell ref="A16:A23"/>
    <mergeCell ref="B16:B23"/>
    <mergeCell ref="F16:F22"/>
    <mergeCell ref="G16:G22"/>
    <mergeCell ref="H16:H22"/>
    <mergeCell ref="I16:I22"/>
    <mergeCell ref="J16:J22"/>
    <mergeCell ref="L16:L22"/>
    <mergeCell ref="M16:M22"/>
    <mergeCell ref="N16:N22"/>
  </mergeCells>
  <dataValidations count="2">
    <dataValidation operator="equal" allowBlank="1" showInputMessage="1" showErrorMessage="1" sqref="F12:F13 F10"/>
    <dataValidation type="textLength" operator="equal" allowBlank="1" showInputMessage="1" showErrorMessage="1" prompt="Ровно 13 символов (больше или меньше нельзя, без пробелов)" sqref="F14:F16">
      <formula1>13</formula1>
    </dataValidation>
  </dataValidations>
  <printOptions/>
  <pageMargins left="0.24" right="0.24" top="0.56" bottom="0.29" header="0.26" footer="0.19"/>
  <pageSetup fitToHeight="0" fitToWidth="1" horizontalDpi="600" verticalDpi="600" orientation="landscape" paperSize="9" scale="7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Алена Юрьевна</dc:creator>
  <cp:keywords/>
  <dc:description/>
  <cp:lastModifiedBy>АСГО</cp:lastModifiedBy>
  <cp:lastPrinted>2023-01-31T11:00:05Z</cp:lastPrinted>
  <dcterms:created xsi:type="dcterms:W3CDTF">2020-12-29T07:51:32Z</dcterms:created>
  <dcterms:modified xsi:type="dcterms:W3CDTF">2023-01-31T11:09:31Z</dcterms:modified>
  <cp:category/>
  <cp:version/>
  <cp:contentType/>
  <cp:contentStatus/>
</cp:coreProperties>
</file>