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<sst xmlns="http://schemas.openxmlformats.org/spreadsheetml/2006/main" count="128" uniqueCount="128">
  <si>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</si>
  <si>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</si>
  <si>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</si>
  <si>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</si>
  <si>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</si>
  <si>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</si>
  <si>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</si>
  <si>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</si>
  <si>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</si>
  <si>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</si>
  <si>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</si>
  <si>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</si>
  <si>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</si>
  <si>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</si>
  <si>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</si>
  <si>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</si>
  <si>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</si>
  <si>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</si>
  <si>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</si>
  <si>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</si>
  <si>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</si>
  <si>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</si>
  <si>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</si>
  <si>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</si>
  <si>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</si>
  <si>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</si>
  <si>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</si>
  <si>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</si>
  <si>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</si>
  <si>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</si>
  <si>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</si>
  <si>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</si>
  <si>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</si>
  <si>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</si>
  <si>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</si>
  <si>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</si>
  <si>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</si>
  <si>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</si>
  <si>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</si>
  <si>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</si>
  <si>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</si>
  <si>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</si>
  <si>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</si>
  <si>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</si>
  <si>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</si>
  <si>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</si>
  <si>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</si>
  <si>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</si>
  <si>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</si>
  <si>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</si>
  <si>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</si>
  <si>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</si>
  <si>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</si>
  <si>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</si>
  <si>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</si>
  <si>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</si>
  <si>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</si>
  <si>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</si>
  <si>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</si>
  <si>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</si>
  <si>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</si>
  <si>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</si>
  <si>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</si>
  <si>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</si>
  <si>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</si>
  <si>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</si>
  <si>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</si>
  <si>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</si>
  <si>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</si>
  <si>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</si>
  <si>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</si>
  <si>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</si>
  <si>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</si>
  <si>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</si>
  <si>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</si>
  <si>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</si>
  <si>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</si>
  <si>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</si>
  <si>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</si>
  <si>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</si>
  <si>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</si>
  <si>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</si>
  <si>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</si>
  <si>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</si>
  <si>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</si>
  <si>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</si>
  <si>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</si>
  <si>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</si>
  <si>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</si>
  <si>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</si>
  <si>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</si>
  <si>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</si>
  <si>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</si>
  <si>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</si>
  <si>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</si>
  <si>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</si>
  <si>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</si>
  <si>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</si>
  <si>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</si>
  <si>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</si>
  <si>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</si>
  <si>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</si>
  <si>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</si>
  <si>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</si>
  <si>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</si>
  <si>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</si>
  <si>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</si>
  <si>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</si>
  <si>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</si>
  <si>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</si>
  <si>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</si>
  <si>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</si>
  <si>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</si>
  <si>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</si>
  <si>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</si>
  <si>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</si>
  <si>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</si>
  <si>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</si>
  <si>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</si>
  <si>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</si>
  <si>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</si>
  <si>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</si>
  <si>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</si>
  <si>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</si>
  <si>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</si>
  <si>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2021 ГОДА</t>
  </si>
  <si>
    <t>Серовский городской округ</t>
  </si>
  <si>
    <t>Первый заместитель главы администрации Серовского городского округа ___________________________________       А.Ю. Пикулёв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</si>
</sst>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5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4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21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21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24" borderId="11" xfId="0" applyNumberFormat="1" applyFont="1" applyFill="1" applyBorder="1" applyAlignment="1">
      <alignment vertical="top" wrapText="1"/>
    </xf>
    <xf numFmtId="49" fontId="17" fillId="24" borderId="11" xfId="0" applyNumberFormat="1" applyFont="1" applyFill="1" applyBorder="1" applyAlignment="1">
      <alignment horizontal="center" vertical="top" wrapText="1"/>
    </xf>
    <xf numFmtId="0" fontId="22" fillId="24" borderId="11" xfId="0" applyNumberFormat="1" applyFont="1" applyFill="1" applyBorder="1" applyAlignment="1">
      <alignment horizontal="center" vertical="top" wrapText="1"/>
    </xf>
    <xf numFmtId="0" fontId="2" fillId="24" borderId="11" xfId="0" applyNumberFormat="1" applyFont="1" applyFill="1" applyBorder="1" applyAlignment="1" applyProtection="1">
      <alignment horizontal="right" vertical="center"/>
      <protection/>
    </xf>
    <xf numFmtId="0" fontId="8" fillId="24" borderId="0" xfId="0" applyFont="1" applyFill="1" applyBorder="1" applyAlignment="1">
      <alignment/>
    </xf>
    <xf numFmtId="2" fontId="2" fillId="24" borderId="11" xfId="0" applyNumberFormat="1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 applyProtection="1">
      <alignment horizontal="right" vertical="center"/>
      <protection locked="0"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3" fontId="2" fillId="24" borderId="11" xfId="0" applyNumberFormat="1" applyFont="1" applyFill="1" applyBorder="1" applyAlignment="1" applyProtection="1">
      <alignment horizontal="right" vertical="center"/>
      <protection locked="0"/>
    </xf>
    <xf numFmtId="0" fontId="22" fillId="24" borderId="18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 applyProtection="1">
      <alignment horizontal="right" vertical="center"/>
      <protection locked="0"/>
    </xf>
    <xf numFmtId="0" fontId="22" fillId="24" borderId="20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top" wrapText="1"/>
    </xf>
    <xf numFmtId="0" fontId="2" fillId="24" borderId="13" xfId="0" applyNumberFormat="1" applyFont="1" applyFill="1" applyBorder="1" applyAlignment="1" applyProtection="1">
      <alignment horizontal="right" vertical="center"/>
      <protection locked="0"/>
    </xf>
    <xf numFmtId="0" fontId="2" fillId="24" borderId="0" xfId="0" applyNumberFormat="1" applyFont="1" applyFill="1" applyBorder="1" applyAlignment="1" applyProtection="1">
      <alignment horizontal="right" vertical="center"/>
      <protection locked="0"/>
    </xf>
    <xf numFmtId="0" fontId="20" fillId="24" borderId="0" xfId="0" applyNumberFormat="1" applyFont="1" applyFill="1" applyBorder="1" applyAlignment="1" applyProtection="1">
      <alignment horizontal="right" vertical="center"/>
      <protection locked="0"/>
    </xf>
    <xf numFmtId="0" fontId="9" fillId="24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48" fillId="24" borderId="11" xfId="0" applyNumberFormat="1" applyFont="1" applyFill="1" applyBorder="1" applyAlignment="1">
      <alignment horizontal="center" vertical="center" wrapText="1"/>
    </xf>
    <xf numFmtId="2" fontId="48" fillId="24" borderId="11" xfId="0" applyNumberFormat="1" applyFont="1" applyFill="1" applyBorder="1" applyAlignment="1">
      <alignment vertical="top" wrapText="1"/>
    </xf>
    <xf numFmtId="0" fontId="48" fillId="24" borderId="11" xfId="0" applyNumberFormat="1" applyFont="1" applyFill="1" applyBorder="1" applyAlignment="1" applyProtection="1">
      <alignment horizontal="right" vertical="center"/>
      <protection locked="0"/>
    </xf>
    <xf numFmtId="0" fontId="49" fillId="24" borderId="0" xfId="0" applyFont="1" applyFill="1" applyBorder="1" applyAlignment="1">
      <alignment/>
    </xf>
    <xf numFmtId="0" fontId="49" fillId="24" borderId="0" xfId="0" applyFont="1" applyFill="1" applyAlignment="1">
      <alignment/>
    </xf>
    <xf numFmtId="0" fontId="49" fillId="24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 applyProtection="1">
      <alignment horizontal="right" vertical="center"/>
      <protection locked="0"/>
    </xf>
    <xf numFmtId="3" fontId="3" fillId="24" borderId="11" xfId="0" applyNumberFormat="1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12" fillId="25" borderId="11" xfId="0" applyFont="1" applyFill="1" applyBorder="1" applyAlignment="1">
      <alignment horizontal="center" vertical="center" wrapText="1"/>
    </xf>
    <xf numFmtId="0" fontId="2" fillId="25" borderId="11" xfId="0" applyNumberFormat="1" applyFont="1" applyFill="1" applyBorder="1" applyAlignment="1" applyProtection="1">
      <alignment horizontal="right" vertical="center"/>
      <protection/>
    </xf>
    <xf numFmtId="0" fontId="2" fillId="25" borderId="11" xfId="0" applyNumberFormat="1" applyFont="1" applyFill="1" applyBorder="1" applyAlignment="1" applyProtection="1">
      <alignment horizontal="right" vertical="center"/>
      <protection locked="0"/>
    </xf>
    <xf numFmtId="0" fontId="3" fillId="25" borderId="11" xfId="0" applyNumberFormat="1" applyFont="1" applyFill="1" applyBorder="1" applyAlignment="1" applyProtection="1">
      <alignment horizontal="right" vertical="center"/>
      <protection locked="0"/>
    </xf>
    <xf numFmtId="0" fontId="48" fillId="25" borderId="11" xfId="0" applyNumberFormat="1" applyFont="1" applyFill="1" applyBorder="1" applyAlignment="1" applyProtection="1">
      <alignment horizontal="right" vertical="center"/>
      <protection locked="0"/>
    </xf>
    <xf numFmtId="2" fontId="2" fillId="0" borderId="21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24" borderId="21" xfId="0" applyNumberFormat="1" applyFont="1" applyFill="1" applyBorder="1" applyAlignment="1">
      <alignment horizontal="left" vertical="top" wrapText="1"/>
    </xf>
    <xf numFmtId="2" fontId="16" fillId="24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24" borderId="21" xfId="0" applyNumberFormat="1" applyFont="1" applyFill="1" applyBorder="1" applyAlignment="1">
      <alignment horizontal="left" vertical="top" wrapText="1"/>
    </xf>
    <xf numFmtId="2" fontId="2" fillId="24" borderId="11" xfId="0" applyNumberFormat="1" applyFont="1" applyFill="1" applyBorder="1" applyAlignment="1">
      <alignment horizontal="left" vertical="top" wrapText="1"/>
    </xf>
    <xf numFmtId="2" fontId="3" fillId="24" borderId="21" xfId="0" applyNumberFormat="1" applyFont="1" applyFill="1" applyBorder="1" applyAlignment="1">
      <alignment horizontal="left" vertical="top" wrapText="1"/>
    </xf>
    <xf numFmtId="2" fontId="3" fillId="24" borderId="11" xfId="0" applyNumberFormat="1" applyFont="1" applyFill="1" applyBorder="1" applyAlignment="1">
      <alignment horizontal="left" vertical="top" wrapText="1"/>
    </xf>
    <xf numFmtId="2" fontId="2" fillId="24" borderId="21" xfId="0" applyNumberFormat="1" applyFont="1" applyFill="1" applyBorder="1" applyAlignment="1">
      <alignment horizontal="left" vertical="center" wrapText="1"/>
    </xf>
    <xf numFmtId="2" fontId="2" fillId="24" borderId="11" xfId="0" applyNumberFormat="1" applyFont="1" applyFill="1" applyBorder="1" applyAlignment="1">
      <alignment horizontal="left" vertical="center" wrapText="1"/>
    </xf>
    <xf numFmtId="2" fontId="3" fillId="24" borderId="21" xfId="0" applyNumberFormat="1" applyFont="1" applyFill="1" applyBorder="1" applyAlignment="1">
      <alignment horizontal="left" vertical="top" wrapText="1"/>
    </xf>
    <xf numFmtId="2" fontId="3" fillId="24" borderId="11" xfId="0" applyNumberFormat="1" applyFont="1" applyFill="1" applyBorder="1" applyAlignment="1">
      <alignment horizontal="left" vertical="top" wrapText="1"/>
    </xf>
    <xf numFmtId="49" fontId="9" fillId="0" borderId="21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25" borderId="22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24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24" borderId="21" xfId="0" applyNumberFormat="1" applyFont="1" applyFill="1" applyBorder="1" applyAlignment="1">
      <alignment horizontal="left" vertical="top" wrapText="1"/>
    </xf>
    <xf numFmtId="2" fontId="2" fillId="24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24" sqref="Y2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126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125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2" t="s">
        <v>27</v>
      </c>
      <c r="B3" s="122"/>
      <c r="C3" s="122"/>
      <c r="D3" s="122"/>
      <c r="E3" s="122"/>
      <c r="F3" s="122"/>
      <c r="G3" s="122"/>
      <c r="H3" s="122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3" t="s">
        <v>7</v>
      </c>
      <c r="B6" s="124" t="s">
        <v>28</v>
      </c>
      <c r="C6" s="127" t="s">
        <v>24</v>
      </c>
      <c r="D6" s="119" t="s">
        <v>8</v>
      </c>
      <c r="E6" s="119" t="s">
        <v>29</v>
      </c>
      <c r="F6" s="130" t="s">
        <v>50</v>
      </c>
      <c r="G6" s="127" t="s">
        <v>6</v>
      </c>
      <c r="H6" s="130" t="s">
        <v>9</v>
      </c>
      <c r="I6" s="119" t="s">
        <v>5</v>
      </c>
      <c r="J6" s="147" t="s">
        <v>103</v>
      </c>
      <c r="K6" s="149"/>
      <c r="L6" s="149"/>
      <c r="M6" s="148"/>
      <c r="N6" s="147" t="s">
        <v>104</v>
      </c>
      <c r="O6" s="148"/>
      <c r="P6" s="147" t="s">
        <v>10</v>
      </c>
      <c r="Q6" s="149"/>
      <c r="R6" s="149"/>
      <c r="S6" s="148"/>
      <c r="T6" s="149" t="s">
        <v>53</v>
      </c>
      <c r="U6" s="149"/>
      <c r="V6" s="149"/>
      <c r="W6" s="148"/>
      <c r="X6" s="156" t="s">
        <v>124</v>
      </c>
      <c r="Y6" s="147" t="s">
        <v>122</v>
      </c>
      <c r="Z6" s="14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3"/>
      <c r="B7" s="125"/>
      <c r="C7" s="128"/>
      <c r="D7" s="119"/>
      <c r="E7" s="119"/>
      <c r="F7" s="131"/>
      <c r="G7" s="128"/>
      <c r="H7" s="131"/>
      <c r="I7" s="119"/>
      <c r="J7" s="150" t="s">
        <v>13</v>
      </c>
      <c r="K7" s="119" t="s">
        <v>14</v>
      </c>
      <c r="L7" s="127" t="s">
        <v>52</v>
      </c>
      <c r="M7" s="127" t="s">
        <v>15</v>
      </c>
      <c r="N7" s="117" t="s">
        <v>25</v>
      </c>
      <c r="O7" s="115" t="s">
        <v>26</v>
      </c>
      <c r="P7" s="113" t="s">
        <v>16</v>
      </c>
      <c r="Q7" s="113" t="s">
        <v>82</v>
      </c>
      <c r="R7" s="113" t="s">
        <v>83</v>
      </c>
      <c r="S7" s="154" t="s">
        <v>17</v>
      </c>
      <c r="T7" s="113" t="s">
        <v>54</v>
      </c>
      <c r="U7" s="113" t="s">
        <v>55</v>
      </c>
      <c r="V7" s="113" t="s">
        <v>56</v>
      </c>
      <c r="W7" s="127" t="s">
        <v>57</v>
      </c>
      <c r="X7" s="157"/>
      <c r="Y7" s="152" t="s">
        <v>113</v>
      </c>
      <c r="Z7" s="113" t="s">
        <v>114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3"/>
      <c r="B8" s="126"/>
      <c r="C8" s="129"/>
      <c r="D8" s="119"/>
      <c r="E8" s="119"/>
      <c r="F8" s="132"/>
      <c r="G8" s="129"/>
      <c r="H8" s="132"/>
      <c r="I8" s="119"/>
      <c r="J8" s="151"/>
      <c r="K8" s="119"/>
      <c r="L8" s="129"/>
      <c r="M8" s="129"/>
      <c r="N8" s="118"/>
      <c r="O8" s="116"/>
      <c r="P8" s="154"/>
      <c r="Q8" s="114"/>
      <c r="R8" s="114"/>
      <c r="S8" s="155"/>
      <c r="T8" s="154"/>
      <c r="U8" s="154"/>
      <c r="V8" s="154"/>
      <c r="W8" s="129"/>
      <c r="X8" s="158"/>
      <c r="Y8" s="153"/>
      <c r="Z8" s="154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123</v>
      </c>
      <c r="B10" s="71"/>
      <c r="C10" s="72">
        <v>1</v>
      </c>
      <c r="D10" s="73">
        <f aca="true" t="shared" si="0" ref="D10:Z10">SUM(D11:D42)</f>
        <v>61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6</v>
      </c>
      <c r="I10" s="73">
        <f t="shared" si="0"/>
        <v>55</v>
      </c>
      <c r="J10" s="73">
        <f t="shared" si="0"/>
        <v>0</v>
      </c>
      <c r="K10" s="73">
        <f t="shared" si="0"/>
        <v>0</v>
      </c>
      <c r="L10" s="73">
        <f t="shared" si="0"/>
        <v>1</v>
      </c>
      <c r="M10" s="73">
        <f t="shared" si="0"/>
        <v>54</v>
      </c>
      <c r="N10" s="73">
        <f t="shared" si="0"/>
        <v>0</v>
      </c>
      <c r="O10" s="73">
        <f t="shared" si="0"/>
        <v>55</v>
      </c>
      <c r="P10" s="73">
        <f t="shared" si="0"/>
        <v>213500</v>
      </c>
      <c r="Q10" s="73">
        <f t="shared" si="0"/>
        <v>103000</v>
      </c>
      <c r="R10" s="73">
        <f t="shared" si="0"/>
        <v>0</v>
      </c>
      <c r="S10" s="73">
        <f t="shared" si="0"/>
        <v>72106</v>
      </c>
      <c r="T10" s="73">
        <f t="shared" si="0"/>
        <v>0</v>
      </c>
      <c r="U10" s="73">
        <f t="shared" si="0"/>
        <v>0</v>
      </c>
      <c r="V10" s="73">
        <f t="shared" si="0"/>
        <v>61</v>
      </c>
      <c r="W10" s="73">
        <f t="shared" si="0"/>
        <v>0</v>
      </c>
      <c r="X10" s="107">
        <f t="shared" si="0"/>
        <v>2</v>
      </c>
      <c r="Y10" s="73">
        <f t="shared" si="0"/>
        <v>0</v>
      </c>
      <c r="Z10" s="73">
        <f t="shared" si="0"/>
        <v>0</v>
      </c>
    </row>
    <row r="11" spans="1:26" s="74" customFormat="1" ht="1.5" customHeight="1">
      <c r="A11" s="75" t="s">
        <v>115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 hidden="1">
      <c r="A12" s="75" t="s">
        <v>118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 hidden="1">
      <c r="A13" s="75" t="s">
        <v>105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6.5" customHeight="1" hidden="1">
      <c r="A14" s="75" t="s">
        <v>1</v>
      </c>
      <c r="B14" s="77" t="s">
        <v>32</v>
      </c>
      <c r="C14" s="78">
        <v>5</v>
      </c>
      <c r="D14" s="79">
        <v>4</v>
      </c>
      <c r="E14" s="79"/>
      <c r="F14" s="79"/>
      <c r="G14" s="79"/>
      <c r="H14" s="79"/>
      <c r="I14" s="79">
        <v>4</v>
      </c>
      <c r="J14" s="79"/>
      <c r="K14" s="79"/>
      <c r="L14" s="79"/>
      <c r="M14" s="79">
        <v>4</v>
      </c>
      <c r="N14" s="79"/>
      <c r="O14" s="79">
        <v>4</v>
      </c>
      <c r="P14" s="79">
        <v>18000</v>
      </c>
      <c r="Q14" s="79"/>
      <c r="R14" s="79"/>
      <c r="S14" s="79">
        <v>3000</v>
      </c>
      <c r="T14" s="79"/>
      <c r="U14" s="79"/>
      <c r="V14" s="79">
        <v>4</v>
      </c>
      <c r="W14" s="79"/>
      <c r="X14" s="108">
        <v>1</v>
      </c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19.5" customHeight="1" hidden="1">
      <c r="A15" s="75" t="s">
        <v>2</v>
      </c>
      <c r="B15" s="77" t="s">
        <v>33</v>
      </c>
      <c r="C15" s="78">
        <v>6</v>
      </c>
      <c r="D15" s="79">
        <v>1</v>
      </c>
      <c r="E15" s="79"/>
      <c r="F15" s="79"/>
      <c r="G15" s="79"/>
      <c r="H15" s="79">
        <v>1</v>
      </c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>
        <v>4000</v>
      </c>
      <c r="T15" s="79"/>
      <c r="U15" s="79"/>
      <c r="V15" s="79">
        <v>1</v>
      </c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33.75" customHeight="1" hidden="1">
      <c r="A16" s="30" t="s">
        <v>106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0.5" customHeight="1" hidden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 hidden="1">
      <c r="A18" s="75" t="s">
        <v>119</v>
      </c>
      <c r="B18" s="77" t="s">
        <v>34</v>
      </c>
      <c r="C18" s="78">
        <v>9</v>
      </c>
      <c r="D18" s="79">
        <v>2</v>
      </c>
      <c r="E18" s="79"/>
      <c r="F18" s="79"/>
      <c r="G18" s="79"/>
      <c r="H18" s="79"/>
      <c r="I18" s="79">
        <v>2</v>
      </c>
      <c r="J18" s="79"/>
      <c r="K18" s="79"/>
      <c r="L18" s="79"/>
      <c r="M18" s="79">
        <v>2</v>
      </c>
      <c r="N18" s="79"/>
      <c r="O18" s="79">
        <v>2</v>
      </c>
      <c r="P18" s="79">
        <v>7000</v>
      </c>
      <c r="Q18" s="79">
        <v>7000</v>
      </c>
      <c r="R18" s="79"/>
      <c r="S18" s="79"/>
      <c r="T18" s="79"/>
      <c r="U18" s="79"/>
      <c r="V18" s="79">
        <v>2</v>
      </c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7.75" customHeight="1" hidden="1">
      <c r="A19" s="75" t="s">
        <v>110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2.75" customHeight="1" hidden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8.75" customHeight="1" hidden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18" customHeight="1" hidden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8.75" customHeight="1" hidden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 hidden="1">
      <c r="A24" s="75" t="s">
        <v>111</v>
      </c>
      <c r="B24" s="77" t="s">
        <v>40</v>
      </c>
      <c r="C24" s="78">
        <v>15</v>
      </c>
      <c r="D24" s="79">
        <v>3</v>
      </c>
      <c r="E24" s="79"/>
      <c r="F24" s="79"/>
      <c r="G24" s="79"/>
      <c r="H24" s="79">
        <v>1</v>
      </c>
      <c r="I24" s="79">
        <v>2</v>
      </c>
      <c r="J24" s="79"/>
      <c r="K24" s="79"/>
      <c r="L24" s="79">
        <v>1</v>
      </c>
      <c r="M24" s="79">
        <v>1</v>
      </c>
      <c r="N24" s="79"/>
      <c r="O24" s="79">
        <v>2</v>
      </c>
      <c r="P24" s="82">
        <v>34500</v>
      </c>
      <c r="Q24" s="82">
        <v>30000</v>
      </c>
      <c r="R24" s="79"/>
      <c r="S24" s="79">
        <v>30000</v>
      </c>
      <c r="T24" s="79"/>
      <c r="U24" s="79"/>
      <c r="V24" s="79">
        <v>3</v>
      </c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5.75" customHeight="1" hidden="1">
      <c r="A25" s="75" t="s">
        <v>116</v>
      </c>
      <c r="B25" s="77" t="s">
        <v>41</v>
      </c>
      <c r="C25" s="101">
        <v>16</v>
      </c>
      <c r="D25" s="102">
        <v>48</v>
      </c>
      <c r="E25" s="102"/>
      <c r="F25" s="102"/>
      <c r="G25" s="102"/>
      <c r="H25" s="102">
        <v>4</v>
      </c>
      <c r="I25" s="102">
        <v>44</v>
      </c>
      <c r="J25" s="102"/>
      <c r="K25" s="102"/>
      <c r="L25" s="102"/>
      <c r="M25" s="102">
        <v>44</v>
      </c>
      <c r="N25" s="102"/>
      <c r="O25" s="102">
        <v>44</v>
      </c>
      <c r="P25" s="103">
        <v>145000</v>
      </c>
      <c r="Q25" s="102">
        <v>66000</v>
      </c>
      <c r="R25" s="102"/>
      <c r="S25" s="102">
        <v>18368</v>
      </c>
      <c r="T25" s="102"/>
      <c r="U25" s="102"/>
      <c r="V25" s="102">
        <v>48</v>
      </c>
      <c r="W25" s="102"/>
      <c r="X25" s="109">
        <v>1</v>
      </c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 hidden="1">
      <c r="A26" s="75" t="s">
        <v>112</v>
      </c>
      <c r="B26" s="77" t="s">
        <v>42</v>
      </c>
      <c r="C26" s="78">
        <v>17</v>
      </c>
      <c r="D26" s="79">
        <v>3</v>
      </c>
      <c r="E26" s="79"/>
      <c r="F26" s="79"/>
      <c r="G26" s="79"/>
      <c r="H26" s="79"/>
      <c r="I26" s="79">
        <v>3</v>
      </c>
      <c r="J26" s="79"/>
      <c r="K26" s="79"/>
      <c r="L26" s="79"/>
      <c r="M26" s="79">
        <v>3</v>
      </c>
      <c r="N26" s="79"/>
      <c r="O26" s="82">
        <v>3</v>
      </c>
      <c r="P26" s="82">
        <v>9000</v>
      </c>
      <c r="Q26" s="79"/>
      <c r="R26" s="79"/>
      <c r="S26" s="79"/>
      <c r="T26" s="79"/>
      <c r="U26" s="79"/>
      <c r="V26" s="79">
        <v>3</v>
      </c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" customHeight="1" hidden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21.75" customHeight="1" hidden="1">
      <c r="A28" s="75" t="s">
        <v>121</v>
      </c>
      <c r="B28" s="77" t="s">
        <v>120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" customHeight="1" hidden="1">
      <c r="A29" s="75" t="s">
        <v>90</v>
      </c>
      <c r="B29" s="77" t="s">
        <v>92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 hidden="1">
      <c r="A30" s="75" t="s">
        <v>91</v>
      </c>
      <c r="B30" s="77" t="s">
        <v>93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 hidden="1">
      <c r="A31" s="75" t="s">
        <v>107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 hidden="1">
      <c r="A32" s="75" t="s">
        <v>108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 hidden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31.5" customHeight="1" hidden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 hidden="1">
      <c r="A35" s="75" t="s">
        <v>98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 hidden="1">
      <c r="A36" s="75" t="s">
        <v>109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8.5" customHeight="1" hidden="1">
      <c r="A37" s="75" t="s">
        <v>94</v>
      </c>
      <c r="B37" s="77" t="s">
        <v>95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16738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8.5" customHeight="1" hidden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8.5" customHeight="1" hidden="1">
      <c r="A39" s="75" t="s">
        <v>100</v>
      </c>
      <c r="B39" s="77" t="s">
        <v>99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8.5" customHeight="1" hidden="1">
      <c r="A40" s="75" t="s">
        <v>102</v>
      </c>
      <c r="B40" s="77" t="s">
        <v>101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0.75" customHeight="1" hidden="1">
      <c r="A41" s="75" t="s">
        <v>96</v>
      </c>
      <c r="B41" s="77" t="s">
        <v>97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 hidden="1">
      <c r="A42" s="95" t="s">
        <v>117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 hidden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" customHeight="1" hidden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 hidden="1">
      <c r="A45" s="120" t="s">
        <v>76</v>
      </c>
      <c r="B45" s="121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6.5" customHeight="1" hidden="1">
      <c r="A46" s="111" t="s">
        <v>66</v>
      </c>
      <c r="B46" s="112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5.75" customHeight="1" hidden="1">
      <c r="A47" s="111" t="s">
        <v>67</v>
      </c>
      <c r="B47" s="112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 hidden="1">
      <c r="A48" s="145" t="s">
        <v>65</v>
      </c>
      <c r="B48" s="146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9.75" customHeight="1" hidden="1">
      <c r="A49" s="111" t="s">
        <v>68</v>
      </c>
      <c r="B49" s="112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5.75" customHeight="1" hidden="1">
      <c r="A50" s="111" t="s">
        <v>69</v>
      </c>
      <c r="B50" s="112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 hidden="1">
      <c r="A51" s="137" t="s">
        <v>70</v>
      </c>
      <c r="B51" s="138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" customHeight="1" hidden="1">
      <c r="A52" s="137" t="s">
        <v>71</v>
      </c>
      <c r="B52" s="138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" customHeight="1" hidden="1">
      <c r="A53" s="137" t="s">
        <v>72</v>
      </c>
      <c r="B53" s="138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" customHeight="1" hidden="1">
      <c r="A54" s="137" t="s">
        <v>73</v>
      </c>
      <c r="B54" s="138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" customHeight="1" hidden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" customHeight="1" hidden="1">
      <c r="A56" s="143" t="s">
        <v>64</v>
      </c>
      <c r="B56" s="144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 hidden="1">
      <c r="A57" s="141" t="s">
        <v>75</v>
      </c>
      <c r="B57" s="142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4.75" customHeight="1" hidden="1">
      <c r="A58" s="139" t="s">
        <v>74</v>
      </c>
      <c r="B58" s="140"/>
      <c r="C58" s="87">
        <v>13</v>
      </c>
      <c r="D58" s="88">
        <v>61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" customHeight="1" hidden="1">
      <c r="A59" s="137" t="s">
        <v>59</v>
      </c>
      <c r="B59" s="138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8.75" customHeight="1" hidden="1">
      <c r="A60" s="133" t="s">
        <v>60</v>
      </c>
      <c r="B60" s="134"/>
      <c r="C60" s="87">
        <v>15</v>
      </c>
      <c r="D60" s="88">
        <f>SUM(D56:D59)</f>
        <v>61</v>
      </c>
      <c r="E60" s="89"/>
      <c r="F60" s="89"/>
      <c r="G60" s="89"/>
      <c r="H60" s="163" t="s">
        <v>127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7.75" customHeight="1" hidden="1" thickBot="1">
      <c r="A61" s="135" t="s">
        <v>62</v>
      </c>
      <c r="B61" s="136"/>
      <c r="C61" s="65">
        <v>16</v>
      </c>
      <c r="D61" s="68">
        <v>61</v>
      </c>
      <c r="E61" s="36"/>
      <c r="F61" s="36"/>
      <c r="G61" s="36"/>
      <c r="H61" s="61"/>
      <c r="I61" s="61"/>
      <c r="J61" s="61"/>
      <c r="K61" s="61"/>
      <c r="L61" s="62"/>
      <c r="M61" s="61"/>
      <c r="N61" s="61"/>
      <c r="O61" s="61"/>
      <c r="P61" s="164"/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T6:W6"/>
    <mergeCell ref="P6:S6"/>
    <mergeCell ref="T7:T8"/>
    <mergeCell ref="W7:W8"/>
    <mergeCell ref="R7:R8"/>
    <mergeCell ref="V7:V8"/>
    <mergeCell ref="P7:P8"/>
    <mergeCell ref="S7:S8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4:B54"/>
    <mergeCell ref="F6:F8"/>
    <mergeCell ref="A49:B49"/>
    <mergeCell ref="A57:B57"/>
    <mergeCell ref="A50:B50"/>
    <mergeCell ref="A51:B51"/>
    <mergeCell ref="A56:B56"/>
    <mergeCell ref="A48:B48"/>
    <mergeCell ref="A53:B53"/>
    <mergeCell ref="A46:B46"/>
    <mergeCell ref="A60:B60"/>
    <mergeCell ref="A61:B61"/>
    <mergeCell ref="A59:B59"/>
    <mergeCell ref="A58:B58"/>
    <mergeCell ref="A3:H3"/>
    <mergeCell ref="A6:A8"/>
    <mergeCell ref="B6:B8"/>
    <mergeCell ref="C6:C8"/>
    <mergeCell ref="G6:G8"/>
    <mergeCell ref="E6:E8"/>
    <mergeCell ref="H6:H8"/>
    <mergeCell ref="D6:D8"/>
    <mergeCell ref="A47:B47"/>
    <mergeCell ref="Q7:Q8"/>
    <mergeCell ref="O7:O8"/>
    <mergeCell ref="N7:N8"/>
    <mergeCell ref="I6:I8"/>
    <mergeCell ref="A45:B4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АСГО</cp:lastModifiedBy>
  <cp:lastPrinted>2020-03-13T03:26:26Z</cp:lastPrinted>
  <dcterms:created xsi:type="dcterms:W3CDTF">2004-03-24T19:37:04Z</dcterms:created>
  <dcterms:modified xsi:type="dcterms:W3CDTF">2022-02-01T05:58:04Z</dcterms:modified>
  <cp:category/>
  <cp:version/>
  <cp:contentType/>
  <cp:contentStatus/>
</cp:coreProperties>
</file>